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 activeTab="1"/>
  </bookViews>
  <sheets>
    <sheet name="การจัดจ้าง" sheetId="1" r:id="rId1"/>
    <sheet name="จัดซื้อ" sheetId="2" r:id="rId2"/>
  </sheets>
  <calcPr calcId="124519"/>
</workbook>
</file>

<file path=xl/calcChain.xml><?xml version="1.0" encoding="utf-8"?>
<calcChain xmlns="http://schemas.openxmlformats.org/spreadsheetml/2006/main">
  <c r="I36" i="1"/>
  <c r="I60" i="2"/>
  <c r="F65" s="1"/>
</calcChain>
</file>

<file path=xl/sharedStrings.xml><?xml version="1.0" encoding="utf-8"?>
<sst xmlns="http://schemas.openxmlformats.org/spreadsheetml/2006/main" count="551" uniqueCount="286">
  <si>
    <t xml:space="preserve">โรงพยาบาลจิตเวชขอนแก่นราชนครินทร์ </t>
  </si>
  <si>
    <t>ลำดับ</t>
  </si>
  <si>
    <t>งานจัดซื้อหรือจัดจ้าง</t>
  </si>
  <si>
    <t>วงเงินที่จัดซื้อหรือจัดจ้าง</t>
  </si>
  <si>
    <t>ราคากลาง</t>
  </si>
  <si>
    <t>วิธิซื้อ/จ้าง</t>
  </si>
  <si>
    <t>รายชื่อผู้เสนอราคาและราคาที่เสนอ</t>
  </si>
  <si>
    <t>ราคาที่เสนอ</t>
  </si>
  <si>
    <t>ผู้ได้รับคัดเลือกตกลงซื้อหรือจ้าง</t>
  </si>
  <si>
    <t>ราคาจัดซื้อ/จ้าง</t>
  </si>
  <si>
    <t>เหตุผลที่คัดเลือกโดยสังเขป</t>
  </si>
  <si>
    <t>เลขที่และวันที่ของสัญญาหรือข้อตกลงในการจัดซื้อหรือจัดจ้าง</t>
  </si>
  <si>
    <t>การจัดจ้าง</t>
  </si>
  <si>
    <t>เฉพาะเจาะจง</t>
  </si>
  <si>
    <t>ปฏิบัติถูกต้องตามระเบียบฯว่าด้วยพัสดุ</t>
  </si>
  <si>
    <t>ร้านดอนบมการไฟฟ้า</t>
  </si>
  <si>
    <t>ร้านวอเตอร์เคมีภัณฑ์</t>
  </si>
  <si>
    <t>สงวนชัยศูนย์ล้อ 1999</t>
  </si>
  <si>
    <t>ร้านบ้านทุ่มการช่าง</t>
  </si>
  <si>
    <t>หจก.ขอนแก่นไทยแลนด์</t>
  </si>
  <si>
    <t xml:space="preserve"> รวมทั้งสิ้น</t>
  </si>
  <si>
    <t>จัดซื้อ</t>
  </si>
  <si>
    <t>ซื้อครุภัณฑ์สำนักงาน</t>
  </si>
  <si>
    <t>บริษัท เมืองเก่าเฟอร์นิเจอร์ 1999 จำกัด</t>
  </si>
  <si>
    <t>ซื้อวัสดุก่อสร้าง</t>
  </si>
  <si>
    <t>บริษัท ไทยพิพัฒน์ฮาร์ดแวร์จำกัด</t>
  </si>
  <si>
    <t>ร้านธนทรัพย์</t>
  </si>
  <si>
    <t>ซื้อวัสดุการแพทย์</t>
  </si>
  <si>
    <t>บริษัท พี ซี แอล โฮลดิ้ง จำกัด</t>
  </si>
  <si>
    <t>ซื้อวัสดุงานบ้านงานครัว</t>
  </si>
  <si>
    <t>ร้านรุ่งอรุณ</t>
  </si>
  <si>
    <t xml:space="preserve">ซื้อวัสดุงานบ้านงานครัว </t>
  </si>
  <si>
    <t>ซื้อวัสดุไฟฟ้าและวิทยุ</t>
  </si>
  <si>
    <t>ซื้อวัสดุสำนักงาน</t>
  </si>
  <si>
    <t>หจก.รวมสาส์นขอนแก่น</t>
  </si>
  <si>
    <t>รวมทั้งสิน</t>
  </si>
  <si>
    <t>วิธีเฉพาะเจาะจง</t>
  </si>
  <si>
    <t>รายการ</t>
  </si>
  <si>
    <t>บาท</t>
  </si>
  <si>
    <t>สรุปผลการดำเนินการจัดซื้อจัดจ้างในรอบเดือน  มิถุนายน  2563</t>
  </si>
  <si>
    <t>สรุปผลการดำเนินการจัดซื้อจัดจ้างในรอบเดือน มิถุนายน 2563</t>
  </si>
  <si>
    <t>รวมการจัดซื้อจัดจ้างประจำเดือน มิถุนายน 2563   รวมเป็นเงินทั้งสิ้น</t>
  </si>
  <si>
    <t>บจก. เมืองเก่าเฟอร์นิเจอร์ 1999  ราคาที่เสนอ 5,000.00 บาท</t>
  </si>
  <si>
    <t>จ้างเหมาซ่อมเปลี่ยนท่อน้ำทิ้งห้องแยกชงโคจำนวน  4 ห้อง</t>
  </si>
  <si>
    <t>หจก.ศิริชัย ขอนแก่น</t>
  </si>
  <si>
    <t>หจก.ศิริชัย ขอนแก่น      ราคาที่เสนอ 30,266.00 บาท</t>
  </si>
  <si>
    <t>จ้างเหมาซ่อมรถยนต์ ทะเบียน กฉ-8487 ขอนแก่น</t>
  </si>
  <si>
    <t>สงวนชัยศูนย์ล้อ 1999       ราคาที่เสนอ 8,000.00 บาท</t>
  </si>
  <si>
    <t>398/2563 ลงวันที่ 18 มิ.ย.2563</t>
  </si>
  <si>
    <t xml:space="preserve">จ้างเหมาทำคู่มือดูแลจิตใจประชาชนสำหรับผู้นำชุมชนและอสม.เรื่อง ชุมชนหัวใจมีหู ต่อสู้ โควิด-19 </t>
  </si>
  <si>
    <t>โรงพิมพ์คลังนานาวิทยา</t>
  </si>
  <si>
    <t>โรงพิมพ์คลังนานาวิทยา    ราคาที่เสนอ 20,000.00 บาท</t>
  </si>
  <si>
    <t>จ้างเหมาทำป้ายชื่อหน่วยงาน</t>
  </si>
  <si>
    <t>หจก.ส่องโลกสวย สตูดิโอ กราฟิก</t>
  </si>
  <si>
    <t>หจก.ส่องโลกสวย สตูดิโอ กราฟิก                     ราคาที่เสนอ 12,000.00 บาท</t>
  </si>
  <si>
    <t>411/2563   ลงวันที่ 25 มิ.ย.2563</t>
  </si>
  <si>
    <t xml:space="preserve">จ้างเหมาปรับปรุงห้องปฏิบัติงานเจ้าหน้าที่ ตึกฝ้ายคำชั้น 2 </t>
  </si>
  <si>
    <t>ร้านบ้านทุ่มการช่าง         ราคาที่เสนอ 85,000.00 บาท</t>
  </si>
  <si>
    <t>ซื้อครุภัณฑ์ก่อสร้าง</t>
  </si>
  <si>
    <t>ร้านดอนบมการไฟฟ้า               ราคาที่เสนอ 6,600.00 บาท</t>
  </si>
  <si>
    <t>403/2563  ลงวันที่ 5 มิ.ย.2563</t>
  </si>
  <si>
    <t>ซื้อครุภัณฑ์งานบ้านงานครัว</t>
  </si>
  <si>
    <t>บริษัท บุญมาครอง จำกัด</t>
  </si>
  <si>
    <t>บริษัท บุญมาครอง จำกัด          ราคาที่เสนอ 5,900.00  บาท</t>
  </si>
  <si>
    <t>หจก.ขอนแก่นไทยแลนด์            ราคาที่เสนอ 17,330.00 บาท</t>
  </si>
  <si>
    <t>บริษัท บุญมาครอง จำกัด          ราคาที่เสนอ 32,250.00 บาท</t>
  </si>
  <si>
    <t>หจก.ขอนแก่นไทยแลนด์            ราคาที่เสนอ 9,950.00 บาท</t>
  </si>
  <si>
    <t>หจก.ขอนแก่นไทยแลนด์            ราคาที่เสนอ 18,990.00 บาท</t>
  </si>
  <si>
    <t>395/2563 ลงวันที่  15 มิ.ย.2563</t>
  </si>
  <si>
    <t xml:space="preserve">ซื้อวัสดุก่อสร้าง </t>
  </si>
  <si>
    <t>ร้านธนทรัพย์                        ราคาที่เสนอ 13,100.00 บาท</t>
  </si>
  <si>
    <t>บริษัท ไทยพิพัฒน์ฮาร์ดแวร์จำกัด      ราคาที่เสนอ 17,237.00 บาท</t>
  </si>
  <si>
    <t>บริษัท พี ซี แอล โฮลดิ้ง จำกัด     ราคาที่เสนอ 271,005.00 บาท</t>
  </si>
  <si>
    <t>394/2563  ลงวันที่  15 มิ.ย.2563</t>
  </si>
  <si>
    <t>หจก.ดีแอนด์เจ กรุ๊ป 88</t>
  </si>
  <si>
    <t>หจก.ดีแอนด์เจ กรุ๊ป 88            ราคาที่เสนอ 57,021.00 บาท</t>
  </si>
  <si>
    <t>บจก.เมดิคอล แลบอราทอรี่ แมเนจเมนท์</t>
  </si>
  <si>
    <t>บจก.เมดิคอล แลบอราทอรี่ แมเนจเมนท์                                      ราคาที่เสนอ 100,000.00 บาท</t>
  </si>
  <si>
    <t>413/2563  ลงวันที่ 25 มิ.ย.2563</t>
  </si>
  <si>
    <t xml:space="preserve">บจก.ที.เอส.แอล. เมดิคอล ซัพพลาย </t>
  </si>
  <si>
    <t>บจก.ที.เอส.แอล. เมดิคอล ซัพพลาย  ราคาที่เสนอ 15,460.00 บาท</t>
  </si>
  <si>
    <t>หจก.ดีแอนด์เจ กรุ๊ป 88            ราคาที่เสนอ 88,000.00 บาท</t>
  </si>
  <si>
    <t>โค้วกิมหยวย</t>
  </si>
  <si>
    <t>โค้วกิมหยวย                        ราคาที่เสนอ 38,250.00 บาท</t>
  </si>
  <si>
    <t>415/2563  ลงวันที่  29 มิ.ย.2563</t>
  </si>
  <si>
    <t>ร้านรุ่งอรุณ                          ราคาที่เสนอ 17,700.00 บาท</t>
  </si>
  <si>
    <t>ร้านสุเทพการช่าง</t>
  </si>
  <si>
    <t>ร้านสุเทพการช่าง                    ราคาที่เสนอ 18,000.00 บาท</t>
  </si>
  <si>
    <t>ซื้อวัสดุวิทยาศาสตร์</t>
  </si>
  <si>
    <t>ร้านวอเตอร์เคมีภัณฑ์               ราคาที่เสนอ 18,600.00 บาท</t>
  </si>
  <si>
    <t>หจก.รวมสาส์นขอนแก่น             ราคาที่เสนอ 5,790.00 บาท</t>
  </si>
  <si>
    <t>หจก.รวมสาส์นขอนแก่น            ราคาที่เสนอ 8,390.00 บาท</t>
  </si>
  <si>
    <t>ร้านธนทรัพย์                        ราคาที่เสนอ 30,000.00 บาท</t>
  </si>
  <si>
    <t>หจก.ขอนแก่นอุปกรณ์การแพทย์</t>
  </si>
  <si>
    <t>หจก.ขอนแก่นอุปกรณ์การแพทย์      ราคาที่เสนอ 6,634.00 บาท</t>
  </si>
  <si>
    <t>410/2563 ลงวันที่ 29 มิ.ย.2563</t>
  </si>
  <si>
    <t xml:space="preserve">จ้างเหมาทำคู่มือแนวทางยกระดับมาตรการป้องกันการค่าตัวตาย ปี 2563-2564 </t>
  </si>
  <si>
    <t>โรงพิมพ์คลังนานาวิทยา     ราคาที่เสนอ 7,820.00 บาท</t>
  </si>
  <si>
    <t>396/2563 ลงวันที่  18 มิ.ย.2563</t>
  </si>
  <si>
    <t>424/2563  ลงวันที่  30 มิ.ย.2563</t>
  </si>
  <si>
    <t>425/2563  ลงวันที่  30 มิ.ย.2563</t>
  </si>
  <si>
    <t>420/2563  ลงวันที่  30 มิ.ย.2563</t>
  </si>
  <si>
    <t>402/2563  ลงวันที่  25 มิ.ย.2563</t>
  </si>
  <si>
    <t>414/2563  ลงวันที่  29 มิ.ย.2563</t>
  </si>
  <si>
    <t>422/2563  ลงวันที่ 30 มิ.ย.2563</t>
  </si>
  <si>
    <t>423/2563 ลงวันที่ 30 มิ.ย.2563</t>
  </si>
  <si>
    <t>417/2563  ลงวันที่ 29 มิ.ย.2563</t>
  </si>
  <si>
    <t>421/2563  ลงวันที่ 30 มิ.ย.2563</t>
  </si>
  <si>
    <t>418/2563 ลงวันที่ 29 มิ.ย.2563</t>
  </si>
  <si>
    <t>416/2563 ลงวันที่ 29 มิ.ย.2563</t>
  </si>
  <si>
    <t>399/2563  ลงวันที่ 25 มิ.ย.2563</t>
  </si>
  <si>
    <t>400/2563 ลงวันที่ 25 มิ.ย.2563</t>
  </si>
  <si>
    <t>407/2563 ลงวันที่  25 มิ.ย.2563</t>
  </si>
  <si>
    <t>408/2563  ลงวันที่  25 มิ.ย.2563</t>
  </si>
  <si>
    <t>409/2563 ลงวันที่ 25 มิ.ย.2563</t>
  </si>
  <si>
    <t>412/2563 ลงวันที่ 25 มิ.ย.2563</t>
  </si>
  <si>
    <t>ซื้อวัสดุคอมพิวเตอร์</t>
  </si>
  <si>
    <t>หจก.ขอนแก่นไทยแลนด์            ราคาที่เสนอ 15,171.00 บาท</t>
  </si>
  <si>
    <t>404/2563 ลงวันที่ 25 มิ.ย.2563</t>
  </si>
  <si>
    <t>401/2563  ลงวันที่ 25 มิ.ย.2563</t>
  </si>
  <si>
    <t>397/2563  ลงวันที่ 18 มิ.ย.2563</t>
  </si>
  <si>
    <t>ร้าน ธนทรัพย์</t>
  </si>
  <si>
    <t>บ.ปตท.</t>
  </si>
  <si>
    <t>ปณ.</t>
  </si>
  <si>
    <t>นายสมพรพุทธ  บุตะกะ</t>
  </si>
  <si>
    <t>หจก.หยกโฮมไลท์ติ้ง</t>
  </si>
  <si>
    <t>ร้าน วันสุข 55 shop</t>
  </si>
  <si>
    <t>บริษัท ปิโตรเลียมไทยคอร์ปอเรชั่น จำกัด</t>
  </si>
  <si>
    <t>บ.วี อาร์ พี เด้นท์ จำกัด</t>
  </si>
  <si>
    <t>จ้างเหมาบุคคลภายนอก</t>
  </si>
  <si>
    <t>ร้าน J.C</t>
  </si>
  <si>
    <t>Brand 24 Global Inc.</t>
  </si>
  <si>
    <t>Zoom Video communicatiions</t>
  </si>
  <si>
    <t>นายไพโรจน์  มหามาตย์</t>
  </si>
  <si>
    <t>นายอาทิตย์  สัตบุตร</t>
  </si>
  <si>
    <t>หจก.อารยา เอ็จิเนียริ่ง</t>
  </si>
  <si>
    <t>ร้าน เจริญมอเตอร์</t>
  </si>
  <si>
    <t>นายรัฐศาสตร์  จงแก้ว</t>
  </si>
  <si>
    <t>จ้างเหมาบุคคลภายนอก (กก.)</t>
  </si>
  <si>
    <t>นางสาวอัญชลี  ทำสิมมา</t>
  </si>
  <si>
    <t>นายอุทิศ  สอนบุบผา</t>
  </si>
  <si>
    <t>นางสาวพรรณนิภา  ทองภู</t>
  </si>
  <si>
    <t>นางสาววิชุดา  เพ็งบก</t>
  </si>
  <si>
    <t>นางสุภัสสร  พหลทัพ</t>
  </si>
  <si>
    <t>นายทรงพล  พลอาจทัน</t>
  </si>
  <si>
    <t>ร้าน สุเทพ การช่าง</t>
  </si>
  <si>
    <t>หจก.ศิริชัยขอนแก่น</t>
  </si>
  <si>
    <t>น.ส.ทัศนีย์  แก้วใส</t>
  </si>
  <si>
    <t xml:space="preserve">น.ส.ศิริวัฒนา </t>
  </si>
  <si>
    <t>ร้าน พีโฟร์เฮ้าส์</t>
  </si>
  <si>
    <t>จัดทำป้ายสื่อรณรงค์วันต่อต้านยาเสพติดโลก</t>
  </si>
  <si>
    <t>ซื้อครุภัณฑ์ไฟฟ้าและวิทยุ</t>
  </si>
  <si>
    <t>หจก.ขอนแก่นไทยแลนด์            ราคาที่เสนอ 3,380.00 บาท</t>
  </si>
  <si>
    <t>27/2115  ลงวันที่ 10 มิ.ย.2563</t>
  </si>
  <si>
    <t>หจก.หยกโฮมไลท์ติ้ง                ราคาที่เสนอ 3,716.65  บาท</t>
  </si>
  <si>
    <t>27/1040  ลงวันที่  5  มิ.ย.2563</t>
  </si>
  <si>
    <t>ซื้อครุภัณสำนักงาน</t>
  </si>
  <si>
    <t>27/1044  ลงวันที่  5  มิ.ย.2563</t>
  </si>
  <si>
    <t>หจก.ขอนแก่นไทยแลนด์            ราคาที่เสนอ 3,980.00 บาท</t>
  </si>
  <si>
    <t>บจก.ไทยพิพัฒน์ฮาร์ดแวร์</t>
  </si>
  <si>
    <t>บจก.ไทยพิพัฒน์ฮาร์ดแวร์          ราคาที่เสนอ 2,340.00 บาท</t>
  </si>
  <si>
    <t>27/1046  ลงวันที่  5  มิ.ย.2563</t>
  </si>
  <si>
    <t>หจก.รวมสาส์นขอนแก่น            ราคาที่เสนอ 1,530.00 บาท</t>
  </si>
  <si>
    <t>หจก.ขอนแก่นไทยแลนด์            ราคาที่เสนอ 4,750.00 บาท</t>
  </si>
  <si>
    <t>27/1048  ลงวันที่  5  มิ.ย.2563</t>
  </si>
  <si>
    <t>27/1050  ลงวันที่ 5  มิ.ย.2563</t>
  </si>
  <si>
    <t>หจก.รวมสาส์นขอนแก่น            ราคาที่เสนอ 250.00 บาท</t>
  </si>
  <si>
    <t>27/1052  ลงวันที่  5 มิ.ย. 2563</t>
  </si>
  <si>
    <t>หจก.รวมสาส์นขอนแก่น             ราคาที่เสนอ  1,680 .00 บาท</t>
  </si>
  <si>
    <t>27/1054  ลงวันที่  5 มิ.ย.2563</t>
  </si>
  <si>
    <t>27/1056 ลงวันที่  5 มิ.ย. 2563</t>
  </si>
  <si>
    <t>ร้านดอนบมการไฟฟ้า               ราคาที่เสนอ 3,360 บาท</t>
  </si>
  <si>
    <t>หจก.หยกโฮมไลท์ติ้ง                ราคาที่เสนอ 4,152.67 บาท</t>
  </si>
  <si>
    <t>27/1058 ลงวันที่  5  มิ.ย. 2563</t>
  </si>
  <si>
    <t>หจก.รวมสาส์นขอนแก่น            ราคาที่เสนอ 36.00 บาท</t>
  </si>
  <si>
    <t>27/2110 ลงวันที่ 10 มิ.ย.2563</t>
  </si>
  <si>
    <t>หจก.รวมสาส์นขอนแก่น            ราคาที่เสนอ 1,100.00 บาท</t>
  </si>
  <si>
    <t>27/2111  ลงวันที่ 10 มิ.ย.2563</t>
  </si>
  <si>
    <t>ปณ.  ราคาที่เสนอ  10,525.00 บาท</t>
  </si>
  <si>
    <t>27/2113  ลงวันที่ 10 มิ.ย.2563</t>
  </si>
  <si>
    <t>หจก.ขอนแก่นไทยแลนด์            ราคาที่เสนอ 1,990.00 บาท</t>
  </si>
  <si>
    <t>27/2117  ลงวันที่ 10 มิ.ย.2563</t>
  </si>
  <si>
    <t>ซื้อน้ำมันเชื้อเพลิง</t>
  </si>
  <si>
    <t>27/2119  ลงวันที่ 10 มิ.ย.2563</t>
  </si>
  <si>
    <t>หจก.รวมสาส์นขอนแก่น            ราคาที่เสนอ 3,704.00 บาท</t>
  </si>
  <si>
    <t>27/2176  ลงวันที่ 15 มิ.ย.2563</t>
  </si>
  <si>
    <t>หจก.รวมสาส์นขอนแก่น            ราคาที่เสนอ 4,345.00 บาท</t>
  </si>
  <si>
    <t>27/2178 ลงวันที่ 15 มิ.ย.2563</t>
  </si>
  <si>
    <t>ร้าน ธนทรัพย์                        ราคาที่เสนอ 1,620.00 บาท</t>
  </si>
  <si>
    <t>27/2180  ลงวันที่ 15 มิ.ย.2563</t>
  </si>
  <si>
    <t>ซื้อวัสดุการเกษตร</t>
  </si>
  <si>
    <t>27/2182  ลงวันที่ 15  มิ.ย.2563</t>
  </si>
  <si>
    <t>นายสมพรพุทธ  บุตะกะ            ราคาที่เสนอ 4,200.00 บาท</t>
  </si>
  <si>
    <t>27/2184 ลงวันที่ 15 มิ.ย.2563</t>
  </si>
  <si>
    <t>ซื้อวัสดุโฆษณาและเผยแพร่</t>
  </si>
  <si>
    <t>หจก.ขอนแก่นไทยแลนด์            ราคาที่เสนอ 4,216.00 บาท</t>
  </si>
  <si>
    <t>27/2186 ลงวันที่ 15 มิ.ย.2563</t>
  </si>
  <si>
    <t>หจก.ขอนแก่นไทยแลนด์             ราคาที่เสนอ 3,990.00 บาท</t>
  </si>
  <si>
    <t>27/2188  ลงวันที่ 15 มิ.ย.2563</t>
  </si>
  <si>
    <t>บจก.ไทยพิพัฒน์ฮาร์ดแวร์          ราคาที่เสนอ 2,900.00 บาท</t>
  </si>
  <si>
    <t>ซื้อน้ำดื่ม</t>
  </si>
  <si>
    <t>ร้าน วันสุข 55 shop               ราคาที่เสนอ 1,650.00 บาท</t>
  </si>
  <si>
    <t>27/2190  ลงวันที่ 15 มิ.ย.2563</t>
  </si>
  <si>
    <t>27/2198  ลงวันที่ 16 มิ.ย.2563</t>
  </si>
  <si>
    <t>ซื้อน้ำมันประจำเดือน ม.ย.63</t>
  </si>
  <si>
    <t>บ.ปตท.                                   ราคาที่เสนอ 26,065.40 บาท</t>
  </si>
  <si>
    <t>27/2246  ลงวันที่  17 มิ.ย.2563</t>
  </si>
  <si>
    <t>บริษัท ปิโตรเลียมไทยคอร์ปอเรชั่น จำกัด                                       ราคาที่เสนอ 670.00 บาท</t>
  </si>
  <si>
    <t>27/2258 ลงวันที่ 19 มิ.ย.2563</t>
  </si>
  <si>
    <t>27/2315  ลงวันที่ 25 มิ.ย.2563</t>
  </si>
  <si>
    <t>หจก.รวมสาส์นขอนแก่น             ราคาที่เสนอ 380 บาท</t>
  </si>
  <si>
    <t>27/2317  ลงวันที่ 25 มิ.ย.2563</t>
  </si>
  <si>
    <t>บ.วี อาร์ พี เด้นท์ จำกัด            ราคาที่เสนอ 1,300.00 บาท</t>
  </si>
  <si>
    <t>27/2319 ลงวันที่ 25 มิ.ย.2563</t>
  </si>
  <si>
    <t>หจก.รวมสาส์นขอนแก่น            ราคาที่เสนอ  752.00  บาท</t>
  </si>
  <si>
    <t>27/2321 ลงวันที่ 25 มิ.ย.2563</t>
  </si>
  <si>
    <t>หจก.รวมสาส์นขอนแก่น            ราคาที่เสนอ 963.00 บาท</t>
  </si>
  <si>
    <t>27/2323  ลงวันที่  25 มิ.ย.2563</t>
  </si>
  <si>
    <t>ราคาที่เสนอ 1,160.00 บาท</t>
  </si>
  <si>
    <t>27/2325   ลงวันที่ 25 มิ.ย.2563</t>
  </si>
  <si>
    <t>นายไพโรจน์  มหามาตย์   ราคาที่เสนอ 38,640.00 บาท</t>
  </si>
  <si>
    <t>27/2063  ลงวันที่ 5 มิ.ย.2563</t>
  </si>
  <si>
    <t>นายอาทิตย์  สัตบุตร       ราคาที่เสนอ 38,640.00 บาท</t>
  </si>
  <si>
    <t>27/2065  ลงวันที่ 5 มิ.ย.2563</t>
  </si>
  <si>
    <t>จ้างซ่อมวิทยุสื่อสาร</t>
  </si>
  <si>
    <t>หจก.อารยา เอ็จิเนียริ่ง     ราคาที่เสนอ 1,498.00 บาท</t>
  </si>
  <si>
    <t>27/2121  ลงวันที่ 10 มิ.ย.2563</t>
  </si>
  <si>
    <t>จ้างเช็คระยะตามกำหนด</t>
  </si>
  <si>
    <t>บจก.โตโยต้าขอนแก่น</t>
  </si>
  <si>
    <t>บจก.โตโยต้าขอนแก่น     ราคาที่เสนอ 3,373.71 บาท</t>
  </si>
  <si>
    <t>27/2123  ลงวันที่ 10 มิ.ย.2563</t>
  </si>
  <si>
    <t>จ้างซ่อมระบบแอร์รถยนต์</t>
  </si>
  <si>
    <t>ร้าน เจริญมอเตอร์         ราคาที่เสนอ 800.00 บาท</t>
  </si>
  <si>
    <t>27/2125  ลงวันที่ 10 มิ.ย.2563</t>
  </si>
  <si>
    <t>จ้างค่าบริการ Prrmium Packege พ.ค.,มิ.ย.63</t>
  </si>
  <si>
    <t>Zoom Video communicatiions       ราคาที่เสนอ 993.06 บาท</t>
  </si>
  <si>
    <t>27/2199   ลงวันที่  16 มิ.ย.2563</t>
  </si>
  <si>
    <t>จ้างจ้างเหมาบุคคลภายนอก (กก.)</t>
  </si>
  <si>
    <t>นายรัฐศาสตร์  จงแก้ว     ราคาที่เสนอ 42,000.00 บาท</t>
  </si>
  <si>
    <t>27/2215  ลงวันที่ 16 มิ.ย.2563</t>
  </si>
  <si>
    <t>นายทรงพล  พลอาจทัน    ราคาที่เสนอ 42,000.00 บาท</t>
  </si>
  <si>
    <t>นางสุภัสสร  พหลทัพ      ราคาที่เสนอ 42,000.00 บาท</t>
  </si>
  <si>
    <t>นางสาววิชุดา  เพ็งบก     ราคาที่เสนอ 42,000.00 บาท</t>
  </si>
  <si>
    <t>นางสาวพรรณนิภา  ทองภู ราคาที่เสนอ 42,000.00 บาท</t>
  </si>
  <si>
    <t>นายอุทิศ  สอนบุบผา      ราคาที่เสนอ 42,000.00 บาท</t>
  </si>
  <si>
    <t>นางสาวอัญชลี  ทำสิมมา  ราคาที่เสนอ 42,000.00 บาท</t>
  </si>
  <si>
    <t>27/2217 ลงวันที่ 16 มิ.ย.2563</t>
  </si>
  <si>
    <t>27/2219  ลงวันที่ 16 มิ.ย.2563</t>
  </si>
  <si>
    <t>27/2221  ลงวันที่ 16 มิ.ย.2563</t>
  </si>
  <si>
    <t>27/2223  ลงวันที่ 16 มิ.ย.2563</t>
  </si>
  <si>
    <t>27/2225  ลงวันที่ 16 มิ.ย.2563</t>
  </si>
  <si>
    <t>27/2227  ลงวันที่ 16 มิ.ย.2563</t>
  </si>
  <si>
    <t>จ้างถ่ายเอกสารประกอบการฝึกอบรม</t>
  </si>
  <si>
    <t>ร้าน J.C                        ราคาที่เสนอ 8,400.00  บาท</t>
  </si>
  <si>
    <t>27/2244  ลงวันที่ 17 มิ.ย.2563</t>
  </si>
  <si>
    <t>จ้างถ่ายเอกสาร</t>
  </si>
  <si>
    <t>ร้าน J.C                     ราคาที่เสนอ 1,500.00 บาท</t>
  </si>
  <si>
    <t>27/2260  ลงวันที่  19 มิ.ย. 2563</t>
  </si>
  <si>
    <t>27/2262  ลงวันที่  19 มิ.ย. 2564</t>
  </si>
  <si>
    <t>ร้าน J.C                       ราคาที่เสนอ 2,400.00 บาท</t>
  </si>
  <si>
    <t>ร้าน J.C                    ราคาที่เสนอ 30000 บาท</t>
  </si>
  <si>
    <t>27/2264  ลงวันที่  19 มิ.ย. 2565</t>
  </si>
  <si>
    <t>27/2266  ลงวันที่  19 มิ.ย. 2566</t>
  </si>
  <si>
    <t>จ้างซ่อมบันไดทางเข้าอาคารอพทย์ทางเลือก</t>
  </si>
  <si>
    <t>ร้าน สุเทพ การช่าง         ราคาที่เสนอ 2,850.00 บาท</t>
  </si>
  <si>
    <t>27/2311   ลงวันที่  25  มิ.ย.2563</t>
  </si>
  <si>
    <t>จ้างปรับปรุงผนังและเหล็กดัดช่วงดื่มน้ำผู้ป่วย</t>
  </si>
  <si>
    <t>หจก.ศิริชัยขอนแก่น       ราคาที่เสนอ 4,080.00 บาท</t>
  </si>
  <si>
    <t>27/2313   ลงวันที่  25 มิ.ย.2563</t>
  </si>
  <si>
    <t>จ้างค่าบริการรายเดือนซอฟแวร์ (มิ.ย.63)</t>
  </si>
  <si>
    <t>Brand 24 Global Inc.    ราคาที่เสนอ 3186.92 บาท</t>
  </si>
  <si>
    <t>27/2327  ลงวันที่ 25 มิ.ย.2563</t>
  </si>
  <si>
    <t xml:space="preserve">จ้างต่ออายุใช้บริการ KTV </t>
  </si>
  <si>
    <t>บจก.ขอนแก่นเคเบิ้ลเน็ทเวิร์ค</t>
  </si>
  <si>
    <t>บจก.ขอนแก่นเคเบิ้ลเน็ทเวิร์ค ราคาที่เสนอ 1,750.00 บาท</t>
  </si>
  <si>
    <t>27/2330  ลงวันที่ 25 มิ.ย.2563</t>
  </si>
  <si>
    <t>น.ส.ทัศนีย์  แก้วใส        ราคาที่เสนอ 28,000 .00 บาท</t>
  </si>
  <si>
    <t>27/2362  ลงวันที่ 29 มิ.ย.2563</t>
  </si>
  <si>
    <t>น.ส.ศิริวัฒนา                ราคาที่เสนอ 28,000.00บาท</t>
  </si>
  <si>
    <t>27/2364  ลงวันที่  29 มิ.ย.2563</t>
  </si>
  <si>
    <t>ร้าน พีโฟร์เฮ้าส์             ราคาที่เสนอ 1,000.00 บาท</t>
  </si>
  <si>
    <t>27/2366  ลงวันที่  29 มิ.ย.2563</t>
  </si>
  <si>
    <t>หนึ่งล้านหกแสนสามพันหกร้อยสี่สิบเอ็ดบาทสี่สิบเอ็ดสตางค์</t>
  </si>
  <si>
    <t>ปตท.</t>
  </si>
  <si>
    <t>ปตท.   ราคาที่เสนอ 2,000.00 บาท</t>
  </si>
  <si>
    <t>ปตท.   ราคาที่เสนอ 1,260.00 บาท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</si>
</sst>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;[Red]#,##0.00"/>
    <numFmt numFmtId="188" formatCode="_-* #,##0_-;\-* #,##0_-;_-* &quot;-&quot;??_-;_-@_-"/>
    <numFmt numFmtId="189" formatCode="\(@\)"/>
  </numFmts>
  <fonts count="2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4">
    <xf numFmtId="0" fontId="0" fillId="0" borderId="0" xfId="0"/>
    <xf numFmtId="43" fontId="18" fillId="0" borderId="1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2" fontId="18" fillId="0" borderId="10" xfId="0" applyNumberFormat="1" applyFont="1" applyBorder="1" applyAlignment="1">
      <alignment vertical="center"/>
    </xf>
    <xf numFmtId="187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187" fontId="1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center" vertical="center"/>
    </xf>
    <xf numFmtId="187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187" fontId="18" fillId="0" borderId="10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4" fontId="18" fillId="0" borderId="10" xfId="0" applyNumberFormat="1" applyFont="1" applyBorder="1" applyAlignment="1">
      <alignment vertical="center"/>
    </xf>
    <xf numFmtId="4" fontId="18" fillId="0" borderId="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wrapText="1"/>
    </xf>
    <xf numFmtId="43" fontId="18" fillId="0" borderId="10" xfId="0" applyNumberFormat="1" applyFont="1" applyBorder="1"/>
    <xf numFmtId="43" fontId="18" fillId="0" borderId="0" xfId="1" applyFont="1"/>
    <xf numFmtId="189" fontId="0" fillId="0" borderId="0" xfId="0" applyNumberFormat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187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center" vertical="center"/>
    </xf>
    <xf numFmtId="187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187" fontId="18" fillId="0" borderId="10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 wrapText="1"/>
    </xf>
    <xf numFmtId="187" fontId="19" fillId="0" borderId="10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88" fontId="22" fillId="0" borderId="17" xfId="1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187" fontId="0" fillId="0" borderId="0" xfId="0" applyNumberFormat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187" fontId="18" fillId="0" borderId="0" xfId="0" applyNumberFormat="1" applyFont="1" applyAlignment="1">
      <alignment vertical="center"/>
    </xf>
    <xf numFmtId="187" fontId="19" fillId="0" borderId="10" xfId="0" applyNumberFormat="1" applyFont="1" applyBorder="1" applyAlignment="1">
      <alignment vertical="center" wrapText="1"/>
    </xf>
    <xf numFmtId="187" fontId="18" fillId="0" borderId="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vertical="center"/>
    </xf>
    <xf numFmtId="0" fontId="18" fillId="33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43" fontId="0" fillId="0" borderId="0" xfId="0" applyNumberFormat="1" applyAlignment="1">
      <alignment horizontal="left" vertical="center" wrapText="1"/>
    </xf>
    <xf numFmtId="0" fontId="0" fillId="33" borderId="0" xfId="0" applyFill="1" applyAlignment="1">
      <alignment vertical="center"/>
    </xf>
    <xf numFmtId="43" fontId="18" fillId="0" borderId="10" xfId="0" applyNumberFormat="1" applyFont="1" applyBorder="1" applyAlignment="1">
      <alignment vertical="center"/>
    </xf>
    <xf numFmtId="43" fontId="18" fillId="0" borderId="10" xfId="1" applyFont="1" applyBorder="1" applyAlignment="1">
      <alignment vertical="center"/>
    </xf>
    <xf numFmtId="0" fontId="19" fillId="0" borderId="10" xfId="0" applyFont="1" applyBorder="1" applyAlignment="1">
      <alignment vertical="center" wrapText="1"/>
    </xf>
    <xf numFmtId="187" fontId="19" fillId="0" borderId="11" xfId="0" applyNumberFormat="1" applyFont="1" applyBorder="1" applyAlignment="1">
      <alignment vertical="center"/>
    </xf>
    <xf numFmtId="187" fontId="19" fillId="0" borderId="14" xfId="0" applyNumberFormat="1" applyFont="1" applyBorder="1" applyAlignment="1">
      <alignment vertical="center"/>
    </xf>
    <xf numFmtId="187" fontId="19" fillId="0" borderId="12" xfId="0" applyNumberFormat="1" applyFont="1" applyBorder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Border="1" applyAlignment="1">
      <alignment vertical="center"/>
    </xf>
    <xf numFmtId="1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43" fontId="21" fillId="0" borderId="0" xfId="0" applyNumberFormat="1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43" fontId="22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43" fontId="0" fillId="0" borderId="0" xfId="0" applyNumberFormat="1" applyAlignment="1">
      <alignment vertical="center"/>
    </xf>
    <xf numFmtId="4" fontId="18" fillId="0" borderId="10" xfId="0" applyNumberFormat="1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87" fontId="18" fillId="0" borderId="11" xfId="0" applyNumberFormat="1" applyFont="1" applyBorder="1" applyAlignment="1">
      <alignment horizontal="left" vertical="center"/>
    </xf>
    <xf numFmtId="187" fontId="18" fillId="0" borderId="14" xfId="0" applyNumberFormat="1" applyFont="1" applyBorder="1" applyAlignment="1">
      <alignment horizontal="left" vertical="center"/>
    </xf>
    <xf numFmtId="187" fontId="18" fillId="0" borderId="12" xfId="0" applyNumberFormat="1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 wrapText="1"/>
    </xf>
    <xf numFmtId="187" fontId="19" fillId="0" borderId="11" xfId="0" applyNumberFormat="1" applyFont="1" applyBorder="1" applyAlignment="1">
      <alignment horizontal="left" vertical="center"/>
    </xf>
    <xf numFmtId="187" fontId="19" fillId="0" borderId="14" xfId="0" applyNumberFormat="1" applyFont="1" applyBorder="1" applyAlignment="1">
      <alignment horizontal="left" vertical="center"/>
    </xf>
    <xf numFmtId="43" fontId="18" fillId="0" borderId="10" xfId="1" applyFont="1" applyBorder="1"/>
    <xf numFmtId="43" fontId="18" fillId="0" borderId="10" xfId="0" applyNumberFormat="1" applyFont="1" applyBorder="1" applyAlignment="1">
      <alignment horizontal="center" vertical="center"/>
    </xf>
    <xf numFmtId="43" fontId="18" fillId="0" borderId="1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20" fillId="0" borderId="0" xfId="1" applyFont="1" applyBorder="1" applyAlignment="1">
      <alignment horizontal="center" vertical="center"/>
    </xf>
    <xf numFmtId="43" fontId="21" fillId="0" borderId="0" xfId="1" applyFont="1" applyAlignment="1">
      <alignment horizontal="center" vertical="center"/>
    </xf>
    <xf numFmtId="187" fontId="18" fillId="0" borderId="0" xfId="0" applyNumberFormat="1" applyFont="1" applyAlignment="1">
      <alignment horizontal="center" vertical="center"/>
    </xf>
    <xf numFmtId="187" fontId="0" fillId="0" borderId="0" xfId="0" applyNumberFormat="1" applyAlignment="1">
      <alignment horizontal="center" vertical="center"/>
    </xf>
    <xf numFmtId="187" fontId="19" fillId="0" borderId="14" xfId="0" applyNumberFormat="1" applyFont="1" applyBorder="1" applyAlignment="1">
      <alignment horizontal="center" vertical="center"/>
    </xf>
    <xf numFmtId="43" fontId="22" fillId="0" borderId="0" xfId="1" applyFont="1" applyBorder="1" applyAlignment="1">
      <alignment horizontal="center" vertical="center"/>
    </xf>
    <xf numFmtId="189" fontId="22" fillId="0" borderId="0" xfId="0" applyNumberFormat="1" applyFont="1" applyBorder="1" applyAlignment="1">
      <alignment horizontal="left" vertical="center" wrapText="1"/>
    </xf>
  </cellXfs>
  <cellStyles count="4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เครื่องหมาย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การเชื่อมโยง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zoomScale="80" zoomScaleNormal="80" workbookViewId="0">
      <selection activeCell="J7" sqref="J7"/>
    </sheetView>
  </sheetViews>
  <sheetFormatPr defaultRowHeight="14.25"/>
  <cols>
    <col min="1" max="1" width="7.375" customWidth="1"/>
    <col min="2" max="2" width="23.375" customWidth="1"/>
    <col min="3" max="3" width="12" customWidth="1"/>
    <col min="4" max="4" width="11.375" customWidth="1"/>
    <col min="5" max="5" width="11.125" customWidth="1"/>
    <col min="6" max="6" width="22.875" customWidth="1"/>
    <col min="7" max="7" width="11.5" customWidth="1"/>
    <col min="8" max="8" width="25.25" customWidth="1"/>
    <col min="9" max="9" width="13.375" customWidth="1"/>
    <col min="10" max="10" width="28.375" customWidth="1"/>
    <col min="11" max="11" width="26.125" customWidth="1"/>
  </cols>
  <sheetData>
    <row r="1" spans="1:12" ht="21">
      <c r="A1" s="74" t="s">
        <v>39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3"/>
    </row>
    <row r="2" spans="1:12" ht="21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3"/>
    </row>
    <row r="3" spans="1:12" ht="42">
      <c r="A3" s="6" t="s">
        <v>1</v>
      </c>
      <c r="B3" s="6" t="s">
        <v>2</v>
      </c>
      <c r="C3" s="5" t="s">
        <v>3</v>
      </c>
      <c r="D3" s="5" t="s">
        <v>4</v>
      </c>
      <c r="E3" s="7" t="s">
        <v>5</v>
      </c>
      <c r="F3" s="5" t="s">
        <v>6</v>
      </c>
      <c r="G3" s="8" t="s">
        <v>7</v>
      </c>
      <c r="H3" s="16" t="s">
        <v>8</v>
      </c>
      <c r="I3" s="13" t="s">
        <v>9</v>
      </c>
      <c r="J3" s="6" t="s">
        <v>10</v>
      </c>
      <c r="K3" s="6" t="s">
        <v>11</v>
      </c>
      <c r="L3" s="14"/>
    </row>
    <row r="4" spans="1:12" ht="21">
      <c r="A4" s="72" t="s">
        <v>12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42">
      <c r="A5" s="10">
        <v>1</v>
      </c>
      <c r="B5" s="49" t="s">
        <v>43</v>
      </c>
      <c r="C5" s="17">
        <v>30266</v>
      </c>
      <c r="D5" s="17">
        <v>30266</v>
      </c>
      <c r="E5" s="12" t="s">
        <v>13</v>
      </c>
      <c r="F5" s="46" t="s">
        <v>45</v>
      </c>
      <c r="G5" s="11">
        <v>30266</v>
      </c>
      <c r="H5" s="49" t="s">
        <v>44</v>
      </c>
      <c r="I5" s="15">
        <v>30266</v>
      </c>
      <c r="J5" s="10" t="s">
        <v>14</v>
      </c>
      <c r="K5" s="50" t="s">
        <v>98</v>
      </c>
      <c r="L5" s="9"/>
    </row>
    <row r="6" spans="1:12" ht="42">
      <c r="A6" s="10">
        <v>2</v>
      </c>
      <c r="B6" s="49" t="s">
        <v>46</v>
      </c>
      <c r="C6" s="17">
        <v>8000</v>
      </c>
      <c r="D6" s="17">
        <v>8000</v>
      </c>
      <c r="E6" s="12" t="s">
        <v>13</v>
      </c>
      <c r="F6" s="46" t="s">
        <v>47</v>
      </c>
      <c r="G6" s="11">
        <v>8000</v>
      </c>
      <c r="H6" s="49" t="s">
        <v>17</v>
      </c>
      <c r="I6" s="15">
        <v>8000</v>
      </c>
      <c r="J6" s="10" t="s">
        <v>14</v>
      </c>
      <c r="K6" s="50" t="s">
        <v>48</v>
      </c>
      <c r="L6" s="9"/>
    </row>
    <row r="7" spans="1:12" ht="84">
      <c r="A7" s="30">
        <v>3</v>
      </c>
      <c r="B7" s="49" t="s">
        <v>49</v>
      </c>
      <c r="C7" s="17">
        <v>20000</v>
      </c>
      <c r="D7" s="17">
        <v>20000</v>
      </c>
      <c r="E7" s="12" t="s">
        <v>13</v>
      </c>
      <c r="F7" s="46" t="s">
        <v>51</v>
      </c>
      <c r="G7" s="11">
        <v>20000</v>
      </c>
      <c r="H7" s="49" t="s">
        <v>50</v>
      </c>
      <c r="I7" s="15">
        <v>20000</v>
      </c>
      <c r="J7" s="10" t="s">
        <v>14</v>
      </c>
      <c r="K7" s="50" t="s">
        <v>99</v>
      </c>
      <c r="L7" s="9"/>
    </row>
    <row r="8" spans="1:12" ht="63">
      <c r="A8" s="30">
        <v>4</v>
      </c>
      <c r="B8" s="49" t="s">
        <v>52</v>
      </c>
      <c r="C8" s="17">
        <v>12000</v>
      </c>
      <c r="D8" s="17">
        <v>12000</v>
      </c>
      <c r="E8" s="12" t="s">
        <v>13</v>
      </c>
      <c r="F8" s="46" t="s">
        <v>54</v>
      </c>
      <c r="G8" s="11">
        <v>12000</v>
      </c>
      <c r="H8" s="49" t="s">
        <v>53</v>
      </c>
      <c r="I8" s="15">
        <v>12000</v>
      </c>
      <c r="J8" s="10" t="s">
        <v>14</v>
      </c>
      <c r="K8" s="50" t="s">
        <v>55</v>
      </c>
      <c r="L8" s="9"/>
    </row>
    <row r="9" spans="1:12" ht="63">
      <c r="A9" s="30">
        <v>5</v>
      </c>
      <c r="B9" s="49" t="s">
        <v>56</v>
      </c>
      <c r="C9" s="17">
        <v>85000</v>
      </c>
      <c r="D9" s="17">
        <v>85000</v>
      </c>
      <c r="E9" s="12" t="s">
        <v>13</v>
      </c>
      <c r="F9" s="46" t="s">
        <v>57</v>
      </c>
      <c r="G9" s="11">
        <v>85000</v>
      </c>
      <c r="H9" s="49" t="s">
        <v>18</v>
      </c>
      <c r="I9" s="15">
        <v>85000</v>
      </c>
      <c r="J9" s="10" t="s">
        <v>14</v>
      </c>
      <c r="K9" s="50" t="s">
        <v>100</v>
      </c>
      <c r="L9" s="9"/>
    </row>
    <row r="10" spans="1:12" ht="63">
      <c r="A10" s="30">
        <v>6</v>
      </c>
      <c r="B10" s="49" t="s">
        <v>96</v>
      </c>
      <c r="C10" s="17">
        <v>7820</v>
      </c>
      <c r="D10" s="17">
        <v>7820</v>
      </c>
      <c r="E10" s="12" t="s">
        <v>13</v>
      </c>
      <c r="F10" s="46" t="s">
        <v>97</v>
      </c>
      <c r="G10" s="11">
        <v>7820</v>
      </c>
      <c r="H10" s="49" t="s">
        <v>50</v>
      </c>
      <c r="I10" s="15">
        <v>7820</v>
      </c>
      <c r="J10" s="10" t="s">
        <v>14</v>
      </c>
      <c r="K10" s="50" t="s">
        <v>101</v>
      </c>
      <c r="L10" s="9"/>
    </row>
    <row r="11" spans="1:12" ht="42">
      <c r="A11" s="30">
        <v>7</v>
      </c>
      <c r="B11" s="49" t="s">
        <v>129</v>
      </c>
      <c r="C11" s="17">
        <v>38640</v>
      </c>
      <c r="D11" s="17">
        <v>38640</v>
      </c>
      <c r="E11" s="12" t="s">
        <v>13</v>
      </c>
      <c r="F11" s="46" t="s">
        <v>220</v>
      </c>
      <c r="G11" s="11">
        <v>38640</v>
      </c>
      <c r="H11" s="49" t="s">
        <v>133</v>
      </c>
      <c r="I11" s="15">
        <v>38640</v>
      </c>
      <c r="J11" s="10" t="s">
        <v>14</v>
      </c>
      <c r="K11" s="50" t="s">
        <v>221</v>
      </c>
      <c r="L11" s="9"/>
    </row>
    <row r="12" spans="1:12" ht="42">
      <c r="A12" s="30">
        <v>8</v>
      </c>
      <c r="B12" s="49" t="s">
        <v>129</v>
      </c>
      <c r="C12" s="34">
        <v>38640</v>
      </c>
      <c r="D12" s="34">
        <v>38640</v>
      </c>
      <c r="E12" s="12" t="s">
        <v>13</v>
      </c>
      <c r="F12" s="46" t="s">
        <v>222</v>
      </c>
      <c r="G12" s="31">
        <v>38640</v>
      </c>
      <c r="H12" s="49" t="s">
        <v>134</v>
      </c>
      <c r="I12" s="33">
        <v>38640</v>
      </c>
      <c r="J12" s="10" t="s">
        <v>14</v>
      </c>
      <c r="K12" s="50" t="s">
        <v>223</v>
      </c>
      <c r="L12" s="9"/>
    </row>
    <row r="13" spans="1:12" ht="42">
      <c r="A13" s="30">
        <v>9</v>
      </c>
      <c r="B13" s="25" t="s">
        <v>224</v>
      </c>
      <c r="C13" s="19">
        <v>1498</v>
      </c>
      <c r="D13" s="19">
        <v>1498</v>
      </c>
      <c r="E13" s="4" t="s">
        <v>13</v>
      </c>
      <c r="F13" s="46" t="s">
        <v>225</v>
      </c>
      <c r="G13" s="19">
        <v>1498</v>
      </c>
      <c r="H13" s="25" t="s">
        <v>135</v>
      </c>
      <c r="I13" s="19">
        <v>1498</v>
      </c>
      <c r="J13" s="47" t="s">
        <v>14</v>
      </c>
      <c r="K13" s="50" t="s">
        <v>226</v>
      </c>
      <c r="L13" s="9"/>
    </row>
    <row r="14" spans="1:12" ht="42">
      <c r="A14" s="30">
        <v>10</v>
      </c>
      <c r="B14" s="25" t="s">
        <v>227</v>
      </c>
      <c r="C14" s="17">
        <v>3373.71</v>
      </c>
      <c r="D14" s="17">
        <v>3373.71</v>
      </c>
      <c r="E14" s="12" t="s">
        <v>13</v>
      </c>
      <c r="F14" s="46" t="s">
        <v>229</v>
      </c>
      <c r="G14" s="11">
        <v>3373.71</v>
      </c>
      <c r="H14" s="20" t="s">
        <v>228</v>
      </c>
      <c r="I14" s="15">
        <v>3373.71</v>
      </c>
      <c r="J14" s="10" t="s">
        <v>14</v>
      </c>
      <c r="K14" s="50" t="s">
        <v>230</v>
      </c>
      <c r="L14" s="9"/>
    </row>
    <row r="15" spans="1:12" ht="42">
      <c r="A15" s="30">
        <v>11</v>
      </c>
      <c r="B15" s="25" t="s">
        <v>231</v>
      </c>
      <c r="C15" s="17">
        <v>800</v>
      </c>
      <c r="D15" s="17">
        <v>800</v>
      </c>
      <c r="E15" s="12" t="s">
        <v>13</v>
      </c>
      <c r="F15" s="46" t="s">
        <v>232</v>
      </c>
      <c r="G15" s="11">
        <v>800</v>
      </c>
      <c r="H15" s="49" t="s">
        <v>136</v>
      </c>
      <c r="I15" s="15">
        <v>800</v>
      </c>
      <c r="J15" s="10" t="s">
        <v>14</v>
      </c>
      <c r="K15" s="50" t="s">
        <v>233</v>
      </c>
      <c r="L15" s="9"/>
    </row>
    <row r="16" spans="1:12" ht="63">
      <c r="A16" s="30">
        <v>12</v>
      </c>
      <c r="B16" s="25" t="s">
        <v>234</v>
      </c>
      <c r="C16" s="17">
        <v>993.06</v>
      </c>
      <c r="D16" s="17">
        <v>993.06</v>
      </c>
      <c r="E16" s="12" t="s">
        <v>13</v>
      </c>
      <c r="F16" s="46" t="s">
        <v>235</v>
      </c>
      <c r="G16" s="11">
        <v>993.06</v>
      </c>
      <c r="H16" s="49" t="s">
        <v>132</v>
      </c>
      <c r="I16" s="15">
        <v>993.06</v>
      </c>
      <c r="J16" s="10" t="s">
        <v>14</v>
      </c>
      <c r="K16" s="50" t="s">
        <v>236</v>
      </c>
      <c r="L16" s="9"/>
    </row>
    <row r="17" spans="1:12" ht="42">
      <c r="A17" s="30">
        <v>13</v>
      </c>
      <c r="B17" s="25" t="s">
        <v>237</v>
      </c>
      <c r="C17" s="34">
        <v>42000</v>
      </c>
      <c r="D17" s="17">
        <v>42000</v>
      </c>
      <c r="E17" s="12" t="s">
        <v>13</v>
      </c>
      <c r="F17" s="46" t="s">
        <v>238</v>
      </c>
      <c r="G17" s="11">
        <v>42000</v>
      </c>
      <c r="H17" s="49" t="s">
        <v>137</v>
      </c>
      <c r="I17" s="15">
        <v>42000</v>
      </c>
      <c r="J17" s="10" t="s">
        <v>14</v>
      </c>
      <c r="K17" s="50" t="s">
        <v>239</v>
      </c>
      <c r="L17" s="9"/>
    </row>
    <row r="18" spans="1:12" ht="42">
      <c r="A18" s="30">
        <v>14</v>
      </c>
      <c r="B18" s="25" t="s">
        <v>237</v>
      </c>
      <c r="C18" s="34">
        <v>42000</v>
      </c>
      <c r="D18" s="34">
        <v>42000</v>
      </c>
      <c r="E18" s="12" t="s">
        <v>13</v>
      </c>
      <c r="F18" s="46" t="s">
        <v>245</v>
      </c>
      <c r="G18" s="31">
        <v>42000</v>
      </c>
      <c r="H18" s="49" t="s">
        <v>139</v>
      </c>
      <c r="I18" s="33">
        <v>42000</v>
      </c>
      <c r="J18" s="10" t="s">
        <v>14</v>
      </c>
      <c r="K18" s="50" t="s">
        <v>246</v>
      </c>
      <c r="L18" s="18"/>
    </row>
    <row r="19" spans="1:12" ht="42">
      <c r="A19" s="30">
        <v>15</v>
      </c>
      <c r="B19" s="25" t="s">
        <v>237</v>
      </c>
      <c r="C19" s="34">
        <v>42000</v>
      </c>
      <c r="D19" s="34">
        <v>42000</v>
      </c>
      <c r="E19" s="12" t="s">
        <v>13</v>
      </c>
      <c r="F19" s="46" t="s">
        <v>244</v>
      </c>
      <c r="G19" s="31">
        <v>42000</v>
      </c>
      <c r="H19" s="49" t="s">
        <v>140</v>
      </c>
      <c r="I19" s="33">
        <v>42000</v>
      </c>
      <c r="J19" s="10" t="s">
        <v>14</v>
      </c>
      <c r="K19" s="50" t="s">
        <v>247</v>
      </c>
      <c r="L19" s="9"/>
    </row>
    <row r="20" spans="1:12" ht="42">
      <c r="A20" s="30">
        <v>16</v>
      </c>
      <c r="B20" s="25" t="s">
        <v>237</v>
      </c>
      <c r="C20" s="34">
        <v>42000</v>
      </c>
      <c r="D20" s="34">
        <v>42000</v>
      </c>
      <c r="E20" s="12" t="s">
        <v>13</v>
      </c>
      <c r="F20" s="46" t="s">
        <v>243</v>
      </c>
      <c r="G20" s="31">
        <v>42000</v>
      </c>
      <c r="H20" s="49" t="s">
        <v>141</v>
      </c>
      <c r="I20" s="33">
        <v>42000</v>
      </c>
      <c r="J20" s="10" t="s">
        <v>14</v>
      </c>
      <c r="K20" s="50" t="s">
        <v>248</v>
      </c>
      <c r="L20" s="9"/>
    </row>
    <row r="21" spans="1:12" ht="42">
      <c r="A21" s="30">
        <v>17</v>
      </c>
      <c r="B21" s="25" t="s">
        <v>237</v>
      </c>
      <c r="C21" s="34">
        <v>42000</v>
      </c>
      <c r="D21" s="34">
        <v>42000</v>
      </c>
      <c r="E21" s="12" t="s">
        <v>13</v>
      </c>
      <c r="F21" s="46" t="s">
        <v>242</v>
      </c>
      <c r="G21" s="31">
        <v>42000</v>
      </c>
      <c r="H21" s="49" t="s">
        <v>142</v>
      </c>
      <c r="I21" s="33">
        <v>42000</v>
      </c>
      <c r="J21" s="10" t="s">
        <v>14</v>
      </c>
      <c r="K21" s="50" t="s">
        <v>249</v>
      </c>
      <c r="L21" s="9"/>
    </row>
    <row r="22" spans="1:12" ht="42">
      <c r="A22" s="30">
        <v>18</v>
      </c>
      <c r="B22" s="25" t="s">
        <v>237</v>
      </c>
      <c r="C22" s="34">
        <v>42000</v>
      </c>
      <c r="D22" s="34">
        <v>42000</v>
      </c>
      <c r="E22" s="12" t="s">
        <v>13</v>
      </c>
      <c r="F22" s="46" t="s">
        <v>241</v>
      </c>
      <c r="G22" s="31">
        <v>42000</v>
      </c>
      <c r="H22" s="49" t="s">
        <v>143</v>
      </c>
      <c r="I22" s="33">
        <v>42000</v>
      </c>
      <c r="J22" s="10" t="s">
        <v>14</v>
      </c>
      <c r="K22" s="50" t="s">
        <v>250</v>
      </c>
      <c r="L22" s="9"/>
    </row>
    <row r="23" spans="1:12" ht="42">
      <c r="A23" s="30">
        <v>19</v>
      </c>
      <c r="B23" s="25" t="s">
        <v>237</v>
      </c>
      <c r="C23" s="34">
        <v>42000</v>
      </c>
      <c r="D23" s="34">
        <v>42000</v>
      </c>
      <c r="E23" s="12" t="s">
        <v>13</v>
      </c>
      <c r="F23" s="46" t="s">
        <v>240</v>
      </c>
      <c r="G23" s="31">
        <v>42000</v>
      </c>
      <c r="H23" s="49" t="s">
        <v>144</v>
      </c>
      <c r="I23" s="33">
        <v>42000</v>
      </c>
      <c r="J23" s="10" t="s">
        <v>14</v>
      </c>
      <c r="K23" s="50" t="s">
        <v>251</v>
      </c>
      <c r="L23" s="9"/>
    </row>
    <row r="24" spans="1:12" ht="42">
      <c r="A24" s="30">
        <v>20</v>
      </c>
      <c r="B24" s="25" t="s">
        <v>252</v>
      </c>
      <c r="C24" s="17">
        <v>8400</v>
      </c>
      <c r="D24" s="17">
        <v>8400</v>
      </c>
      <c r="E24" s="12" t="s">
        <v>13</v>
      </c>
      <c r="F24" s="46" t="s">
        <v>253</v>
      </c>
      <c r="G24" s="11">
        <v>8400</v>
      </c>
      <c r="H24" s="49" t="s">
        <v>130</v>
      </c>
      <c r="I24" s="15">
        <v>8400</v>
      </c>
      <c r="J24" s="10" t="s">
        <v>14</v>
      </c>
      <c r="K24" s="50" t="s">
        <v>254</v>
      </c>
      <c r="L24" s="9"/>
    </row>
    <row r="25" spans="1:12" ht="42">
      <c r="A25" s="30">
        <v>21</v>
      </c>
      <c r="B25" s="25" t="s">
        <v>255</v>
      </c>
      <c r="C25" s="22">
        <v>1500</v>
      </c>
      <c r="D25" s="22">
        <v>1500</v>
      </c>
      <c r="E25" s="12" t="s">
        <v>13</v>
      </c>
      <c r="F25" s="46" t="s">
        <v>256</v>
      </c>
      <c r="G25" s="22">
        <v>1500</v>
      </c>
      <c r="H25" s="49" t="s">
        <v>130</v>
      </c>
      <c r="I25" s="22">
        <v>1500</v>
      </c>
      <c r="J25" s="10" t="s">
        <v>14</v>
      </c>
      <c r="K25" s="50" t="s">
        <v>257</v>
      </c>
      <c r="L25" s="3"/>
    </row>
    <row r="26" spans="1:12" ht="42">
      <c r="A26" s="30">
        <v>22</v>
      </c>
      <c r="B26" s="25" t="s">
        <v>255</v>
      </c>
      <c r="C26" s="22">
        <v>2400</v>
      </c>
      <c r="D26" s="22">
        <v>2400</v>
      </c>
      <c r="E26" s="12" t="s">
        <v>13</v>
      </c>
      <c r="F26" s="46" t="s">
        <v>259</v>
      </c>
      <c r="G26" s="22">
        <v>2400</v>
      </c>
      <c r="H26" s="49" t="s">
        <v>130</v>
      </c>
      <c r="I26" s="22">
        <v>2400</v>
      </c>
      <c r="J26" s="10" t="s">
        <v>14</v>
      </c>
      <c r="K26" s="50" t="s">
        <v>258</v>
      </c>
      <c r="L26" s="3"/>
    </row>
    <row r="27" spans="1:12" ht="42">
      <c r="A27" s="30">
        <v>23</v>
      </c>
      <c r="B27" s="25" t="s">
        <v>255</v>
      </c>
      <c r="C27" s="22">
        <v>30000</v>
      </c>
      <c r="D27" s="22">
        <v>30000</v>
      </c>
      <c r="E27" s="12" t="s">
        <v>13</v>
      </c>
      <c r="F27" s="46" t="s">
        <v>260</v>
      </c>
      <c r="G27" s="22">
        <v>30000</v>
      </c>
      <c r="H27" s="49" t="s">
        <v>130</v>
      </c>
      <c r="I27" s="22">
        <v>30000</v>
      </c>
      <c r="J27" s="10" t="s">
        <v>14</v>
      </c>
      <c r="K27" s="50" t="s">
        <v>261</v>
      </c>
      <c r="L27" s="3"/>
    </row>
    <row r="28" spans="1:12" ht="42">
      <c r="A28" s="30">
        <v>24</v>
      </c>
      <c r="B28" s="25" t="s">
        <v>255</v>
      </c>
      <c r="C28" s="22">
        <v>30000</v>
      </c>
      <c r="D28" s="22">
        <v>30000</v>
      </c>
      <c r="E28" s="12" t="s">
        <v>13</v>
      </c>
      <c r="F28" s="46" t="s">
        <v>260</v>
      </c>
      <c r="G28" s="22">
        <v>30000</v>
      </c>
      <c r="H28" s="49" t="s">
        <v>130</v>
      </c>
      <c r="I28" s="22">
        <v>30000</v>
      </c>
      <c r="J28" s="10" t="s">
        <v>14</v>
      </c>
      <c r="K28" s="50" t="s">
        <v>262</v>
      </c>
      <c r="L28" s="3"/>
    </row>
    <row r="29" spans="1:12" ht="42">
      <c r="A29" s="30">
        <v>25</v>
      </c>
      <c r="B29" s="25" t="s">
        <v>263</v>
      </c>
      <c r="C29" s="22">
        <v>2850</v>
      </c>
      <c r="D29" s="22">
        <v>2850</v>
      </c>
      <c r="E29" s="12" t="s">
        <v>13</v>
      </c>
      <c r="F29" s="46" t="s">
        <v>264</v>
      </c>
      <c r="G29" s="22">
        <v>2850</v>
      </c>
      <c r="H29" s="21" t="s">
        <v>145</v>
      </c>
      <c r="I29" s="22">
        <v>2850</v>
      </c>
      <c r="J29" s="30" t="s">
        <v>14</v>
      </c>
      <c r="K29" s="50" t="s">
        <v>265</v>
      </c>
      <c r="L29" s="3"/>
    </row>
    <row r="30" spans="1:12" ht="42">
      <c r="A30" s="30">
        <v>26</v>
      </c>
      <c r="B30" s="25" t="s">
        <v>266</v>
      </c>
      <c r="C30" s="22">
        <v>4080</v>
      </c>
      <c r="D30" s="22">
        <v>4080</v>
      </c>
      <c r="E30" s="12" t="s">
        <v>13</v>
      </c>
      <c r="F30" s="46" t="s">
        <v>267</v>
      </c>
      <c r="G30" s="22">
        <v>4080</v>
      </c>
      <c r="H30" s="21" t="s">
        <v>146</v>
      </c>
      <c r="I30" s="22">
        <v>4080</v>
      </c>
      <c r="J30" s="10" t="s">
        <v>14</v>
      </c>
      <c r="K30" s="50" t="s">
        <v>268</v>
      </c>
      <c r="L30" s="3"/>
    </row>
    <row r="31" spans="1:12" ht="42">
      <c r="A31" s="30">
        <v>27</v>
      </c>
      <c r="B31" s="25" t="s">
        <v>269</v>
      </c>
      <c r="C31" s="83">
        <v>3186.92</v>
      </c>
      <c r="D31" s="23">
        <v>3186.92</v>
      </c>
      <c r="E31" s="12" t="s">
        <v>13</v>
      </c>
      <c r="F31" s="46" t="s">
        <v>270</v>
      </c>
      <c r="G31" s="23">
        <v>3186.92</v>
      </c>
      <c r="H31" s="21" t="s">
        <v>131</v>
      </c>
      <c r="I31" s="23">
        <v>3186.92</v>
      </c>
      <c r="J31" s="10" t="s">
        <v>14</v>
      </c>
      <c r="K31" s="50" t="s">
        <v>271</v>
      </c>
      <c r="L31" s="3"/>
    </row>
    <row r="32" spans="1:12" ht="42">
      <c r="A32" s="30">
        <v>28</v>
      </c>
      <c r="B32" s="25" t="s">
        <v>272</v>
      </c>
      <c r="C32" s="22">
        <v>1750</v>
      </c>
      <c r="D32" s="22">
        <v>1750</v>
      </c>
      <c r="E32" s="12" t="s">
        <v>13</v>
      </c>
      <c r="F32" s="46" t="s">
        <v>274</v>
      </c>
      <c r="G32" s="22">
        <v>1750</v>
      </c>
      <c r="H32" s="21" t="s">
        <v>273</v>
      </c>
      <c r="I32" s="22">
        <v>1750</v>
      </c>
      <c r="J32" s="10" t="s">
        <v>14</v>
      </c>
      <c r="K32" s="50" t="s">
        <v>275</v>
      </c>
      <c r="L32" s="3"/>
    </row>
    <row r="33" spans="1:11" ht="42">
      <c r="A33" s="30">
        <v>29</v>
      </c>
      <c r="B33" s="25" t="s">
        <v>138</v>
      </c>
      <c r="C33" s="22">
        <v>28000</v>
      </c>
      <c r="D33" s="22">
        <v>28000</v>
      </c>
      <c r="E33" s="12" t="s">
        <v>13</v>
      </c>
      <c r="F33" s="46" t="s">
        <v>276</v>
      </c>
      <c r="G33" s="22">
        <v>28000</v>
      </c>
      <c r="H33" s="21" t="s">
        <v>147</v>
      </c>
      <c r="I33" s="22">
        <v>28000</v>
      </c>
      <c r="J33" s="10" t="s">
        <v>14</v>
      </c>
      <c r="K33" s="50" t="s">
        <v>277</v>
      </c>
    </row>
    <row r="34" spans="1:11" ht="42">
      <c r="A34" s="30">
        <v>30</v>
      </c>
      <c r="B34" s="25" t="s">
        <v>237</v>
      </c>
      <c r="C34" s="22">
        <v>28000</v>
      </c>
      <c r="D34" s="22">
        <v>28000</v>
      </c>
      <c r="E34" s="12" t="s">
        <v>13</v>
      </c>
      <c r="F34" s="46" t="s">
        <v>278</v>
      </c>
      <c r="G34" s="22">
        <v>28000</v>
      </c>
      <c r="H34" s="21" t="s">
        <v>148</v>
      </c>
      <c r="I34" s="22">
        <v>28000</v>
      </c>
      <c r="J34" s="10" t="s">
        <v>14</v>
      </c>
      <c r="K34" s="50" t="s">
        <v>279</v>
      </c>
    </row>
    <row r="35" spans="1:11" ht="42">
      <c r="A35" s="30">
        <v>31</v>
      </c>
      <c r="B35" s="25" t="s">
        <v>150</v>
      </c>
      <c r="C35" s="22">
        <v>1000</v>
      </c>
      <c r="D35" s="22">
        <v>1000</v>
      </c>
      <c r="E35" s="12" t="s">
        <v>13</v>
      </c>
      <c r="F35" s="46" t="s">
        <v>280</v>
      </c>
      <c r="G35" s="22">
        <v>1000</v>
      </c>
      <c r="H35" s="21" t="s">
        <v>149</v>
      </c>
      <c r="I35" s="22">
        <v>1000</v>
      </c>
      <c r="J35" s="10" t="s">
        <v>14</v>
      </c>
      <c r="K35" s="50" t="s">
        <v>281</v>
      </c>
    </row>
    <row r="36" spans="1:11" ht="21">
      <c r="A36" s="10"/>
      <c r="B36" s="76" t="s">
        <v>20</v>
      </c>
      <c r="C36" s="76"/>
      <c r="D36" s="76"/>
      <c r="E36" s="76"/>
      <c r="F36" s="76"/>
      <c r="G36" s="76"/>
      <c r="H36" s="76"/>
      <c r="I36" s="77">
        <f>SUM(I5:I35)</f>
        <v>682197.69000000006</v>
      </c>
      <c r="J36" s="78"/>
      <c r="K36" s="79"/>
    </row>
  </sheetData>
  <mergeCells count="5">
    <mergeCell ref="A4:L4"/>
    <mergeCell ref="A1:K1"/>
    <mergeCell ref="A2:K2"/>
    <mergeCell ref="B36:H36"/>
    <mergeCell ref="I36:K36"/>
  </mergeCells>
  <pageMargins left="0.51181102362204722" right="0.31496062992125984" top="0.74803149606299213" bottom="0.35433070866141736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0"/>
  <sheetViews>
    <sheetView tabSelected="1" topLeftCell="A52" zoomScale="80" zoomScaleNormal="80" workbookViewId="0">
      <selection activeCell="H65" sqref="H65:J65"/>
    </sheetView>
  </sheetViews>
  <sheetFormatPr defaultRowHeight="14.25"/>
  <cols>
    <col min="1" max="1" width="6.625" style="29" customWidth="1"/>
    <col min="2" max="2" width="19.875" style="29" customWidth="1"/>
    <col min="3" max="4" width="12.125" style="29" customWidth="1"/>
    <col min="5" max="5" width="11.625" style="29" customWidth="1"/>
    <col min="6" max="6" width="28.375" style="29" customWidth="1"/>
    <col min="7" max="7" width="12.875" style="86" customWidth="1"/>
    <col min="8" max="8" width="23.75" style="40" customWidth="1"/>
    <col min="9" max="9" width="12.75" style="86" customWidth="1"/>
    <col min="10" max="10" width="28.5" style="29" customWidth="1"/>
    <col min="11" max="11" width="25.625" style="29" customWidth="1"/>
    <col min="12" max="16384" width="9" style="29"/>
  </cols>
  <sheetData>
    <row r="1" spans="1:11" ht="21">
      <c r="A1" s="74" t="s">
        <v>40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21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42">
      <c r="A3" s="27" t="s">
        <v>1</v>
      </c>
      <c r="B3" s="27" t="s">
        <v>2</v>
      </c>
      <c r="C3" s="26" t="s">
        <v>3</v>
      </c>
      <c r="D3" s="26" t="s">
        <v>4</v>
      </c>
      <c r="E3" s="28" t="s">
        <v>5</v>
      </c>
      <c r="F3" s="36" t="s">
        <v>6</v>
      </c>
      <c r="G3" s="26" t="s">
        <v>7</v>
      </c>
      <c r="H3" s="27" t="s">
        <v>8</v>
      </c>
      <c r="I3" s="26" t="s">
        <v>9</v>
      </c>
      <c r="J3" s="27" t="s">
        <v>10</v>
      </c>
      <c r="K3" s="27" t="s">
        <v>11</v>
      </c>
    </row>
    <row r="4" spans="1:11" ht="21">
      <c r="A4" s="80" t="s">
        <v>21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s="2" customFormat="1" ht="42">
      <c r="A5" s="30">
        <v>1</v>
      </c>
      <c r="B5" s="47" t="s">
        <v>58</v>
      </c>
      <c r="C5" s="53">
        <v>6600</v>
      </c>
      <c r="D5" s="53">
        <v>6600</v>
      </c>
      <c r="E5" s="30" t="s">
        <v>13</v>
      </c>
      <c r="F5" s="25" t="s">
        <v>59</v>
      </c>
      <c r="G5" s="84">
        <v>6600</v>
      </c>
      <c r="H5" s="25" t="s">
        <v>15</v>
      </c>
      <c r="I5" s="84">
        <v>6600</v>
      </c>
      <c r="J5" s="35" t="s">
        <v>14</v>
      </c>
      <c r="K5" s="50" t="s">
        <v>60</v>
      </c>
    </row>
    <row r="6" spans="1:11" ht="42">
      <c r="A6" s="30">
        <v>2</v>
      </c>
      <c r="B6" s="47" t="s">
        <v>61</v>
      </c>
      <c r="C6" s="53">
        <v>5900</v>
      </c>
      <c r="D6" s="53">
        <v>5900</v>
      </c>
      <c r="E6" s="30" t="s">
        <v>13</v>
      </c>
      <c r="F6" s="25" t="s">
        <v>63</v>
      </c>
      <c r="G6" s="84">
        <v>5900</v>
      </c>
      <c r="H6" s="25" t="s">
        <v>62</v>
      </c>
      <c r="I6" s="84">
        <v>5900</v>
      </c>
      <c r="J6" s="35" t="s">
        <v>14</v>
      </c>
      <c r="K6" s="50" t="s">
        <v>103</v>
      </c>
    </row>
    <row r="7" spans="1:11" ht="42">
      <c r="A7" s="30">
        <v>3</v>
      </c>
      <c r="B7" s="47" t="s">
        <v>61</v>
      </c>
      <c r="C7" s="53">
        <v>17330</v>
      </c>
      <c r="D7" s="53">
        <v>17330</v>
      </c>
      <c r="E7" s="30" t="s">
        <v>13</v>
      </c>
      <c r="F7" s="25" t="s">
        <v>64</v>
      </c>
      <c r="G7" s="84">
        <v>17330</v>
      </c>
      <c r="H7" s="25" t="s">
        <v>19</v>
      </c>
      <c r="I7" s="84">
        <v>17330</v>
      </c>
      <c r="J7" s="35" t="s">
        <v>14</v>
      </c>
      <c r="K7" s="50" t="s">
        <v>107</v>
      </c>
    </row>
    <row r="8" spans="1:11" ht="42">
      <c r="A8" s="30">
        <v>4</v>
      </c>
      <c r="B8" s="48" t="s">
        <v>151</v>
      </c>
      <c r="C8" s="34">
        <v>3380</v>
      </c>
      <c r="D8" s="34">
        <v>3380</v>
      </c>
      <c r="E8" s="30" t="s">
        <v>13</v>
      </c>
      <c r="F8" s="25" t="s">
        <v>152</v>
      </c>
      <c r="G8" s="31">
        <v>3380</v>
      </c>
      <c r="H8" s="49" t="s">
        <v>19</v>
      </c>
      <c r="I8" s="31">
        <v>3380</v>
      </c>
      <c r="J8" s="35" t="s">
        <v>14</v>
      </c>
      <c r="K8" s="50" t="s">
        <v>153</v>
      </c>
    </row>
    <row r="9" spans="1:11" ht="42">
      <c r="A9" s="30">
        <v>5</v>
      </c>
      <c r="B9" s="49" t="s">
        <v>22</v>
      </c>
      <c r="C9" s="1">
        <v>5000</v>
      </c>
      <c r="D9" s="1">
        <v>5000</v>
      </c>
      <c r="E9" s="50" t="s">
        <v>13</v>
      </c>
      <c r="F9" s="49" t="s">
        <v>42</v>
      </c>
      <c r="G9" s="84">
        <v>5000</v>
      </c>
      <c r="H9" s="49" t="s">
        <v>23</v>
      </c>
      <c r="I9" s="84">
        <v>5000</v>
      </c>
      <c r="J9" s="49" t="s">
        <v>14</v>
      </c>
      <c r="K9" s="50" t="s">
        <v>108</v>
      </c>
    </row>
    <row r="10" spans="1:11" ht="42">
      <c r="A10" s="30">
        <v>6</v>
      </c>
      <c r="B10" s="47" t="s">
        <v>22</v>
      </c>
      <c r="C10" s="53">
        <v>32250</v>
      </c>
      <c r="D10" s="53">
        <v>32250</v>
      </c>
      <c r="E10" s="30" t="s">
        <v>13</v>
      </c>
      <c r="F10" s="25" t="s">
        <v>65</v>
      </c>
      <c r="G10" s="84">
        <v>32250</v>
      </c>
      <c r="H10" s="25" t="s">
        <v>62</v>
      </c>
      <c r="I10" s="84">
        <v>32250</v>
      </c>
      <c r="J10" s="35" t="s">
        <v>14</v>
      </c>
      <c r="K10" s="50" t="s">
        <v>102</v>
      </c>
    </row>
    <row r="11" spans="1:11" ht="42">
      <c r="A11" s="30">
        <v>7</v>
      </c>
      <c r="B11" s="47" t="s">
        <v>22</v>
      </c>
      <c r="C11" s="53">
        <v>9950</v>
      </c>
      <c r="D11" s="53">
        <v>9950</v>
      </c>
      <c r="E11" s="30" t="s">
        <v>13</v>
      </c>
      <c r="F11" s="25" t="s">
        <v>66</v>
      </c>
      <c r="G11" s="84">
        <v>9950</v>
      </c>
      <c r="H11" s="25" t="s">
        <v>19</v>
      </c>
      <c r="I11" s="84">
        <v>9950</v>
      </c>
      <c r="J11" s="35" t="s">
        <v>14</v>
      </c>
      <c r="K11" s="50" t="s">
        <v>104</v>
      </c>
    </row>
    <row r="12" spans="1:11" ht="42">
      <c r="A12" s="30">
        <v>8</v>
      </c>
      <c r="B12" s="47" t="s">
        <v>22</v>
      </c>
      <c r="C12" s="53">
        <v>18990</v>
      </c>
      <c r="D12" s="53">
        <v>18990</v>
      </c>
      <c r="E12" s="30" t="s">
        <v>13</v>
      </c>
      <c r="F12" s="25" t="s">
        <v>67</v>
      </c>
      <c r="G12" s="84">
        <v>18990</v>
      </c>
      <c r="H12" s="25" t="s">
        <v>19</v>
      </c>
      <c r="I12" s="84">
        <v>18990</v>
      </c>
      <c r="J12" s="35" t="s">
        <v>14</v>
      </c>
      <c r="K12" s="50" t="s">
        <v>68</v>
      </c>
    </row>
    <row r="13" spans="1:11" ht="42">
      <c r="A13" s="30">
        <v>9</v>
      </c>
      <c r="B13" s="48" t="s">
        <v>22</v>
      </c>
      <c r="C13" s="34">
        <v>1990</v>
      </c>
      <c r="D13" s="34">
        <v>1990</v>
      </c>
      <c r="E13" s="30" t="s">
        <v>13</v>
      </c>
      <c r="F13" s="25" t="s">
        <v>180</v>
      </c>
      <c r="G13" s="31">
        <v>1990</v>
      </c>
      <c r="H13" s="49" t="s">
        <v>19</v>
      </c>
      <c r="I13" s="31">
        <v>1990</v>
      </c>
      <c r="J13" s="35" t="s">
        <v>14</v>
      </c>
      <c r="K13" s="50" t="s">
        <v>181</v>
      </c>
    </row>
    <row r="14" spans="1:11" ht="42">
      <c r="A14" s="30">
        <v>10</v>
      </c>
      <c r="B14" s="48" t="s">
        <v>156</v>
      </c>
      <c r="C14" s="34">
        <v>3980</v>
      </c>
      <c r="D14" s="34">
        <v>3980</v>
      </c>
      <c r="E14" s="30" t="s">
        <v>13</v>
      </c>
      <c r="F14" s="25" t="s">
        <v>158</v>
      </c>
      <c r="G14" s="31">
        <v>3980</v>
      </c>
      <c r="H14" s="49" t="s">
        <v>19</v>
      </c>
      <c r="I14" s="31">
        <v>3980</v>
      </c>
      <c r="J14" s="35" t="s">
        <v>14</v>
      </c>
      <c r="K14" s="50" t="s">
        <v>157</v>
      </c>
    </row>
    <row r="15" spans="1:11" ht="42">
      <c r="A15" s="30">
        <v>11</v>
      </c>
      <c r="B15" s="48" t="s">
        <v>200</v>
      </c>
      <c r="C15" s="34">
        <v>1650</v>
      </c>
      <c r="D15" s="34">
        <v>1650</v>
      </c>
      <c r="E15" s="30" t="s">
        <v>13</v>
      </c>
      <c r="F15" s="25" t="s">
        <v>201</v>
      </c>
      <c r="G15" s="31">
        <v>1650</v>
      </c>
      <c r="H15" s="49" t="s">
        <v>126</v>
      </c>
      <c r="I15" s="31">
        <v>1650</v>
      </c>
      <c r="J15" s="35" t="s">
        <v>14</v>
      </c>
      <c r="K15" s="50" t="s">
        <v>203</v>
      </c>
    </row>
    <row r="16" spans="1:11" ht="21">
      <c r="A16" s="30">
        <v>12</v>
      </c>
      <c r="B16" s="48" t="s">
        <v>182</v>
      </c>
      <c r="C16" s="34">
        <v>1260</v>
      </c>
      <c r="D16" s="34">
        <v>1260</v>
      </c>
      <c r="E16" s="30" t="s">
        <v>13</v>
      </c>
      <c r="F16" s="25" t="s">
        <v>285</v>
      </c>
      <c r="G16" s="31">
        <v>1260</v>
      </c>
      <c r="H16" s="49" t="s">
        <v>283</v>
      </c>
      <c r="I16" s="31">
        <v>1260</v>
      </c>
      <c r="J16" s="35" t="s">
        <v>14</v>
      </c>
      <c r="K16" s="50" t="s">
        <v>183</v>
      </c>
    </row>
    <row r="17" spans="1:11" ht="21">
      <c r="A17" s="30">
        <v>13</v>
      </c>
      <c r="B17" s="48" t="s">
        <v>182</v>
      </c>
      <c r="C17" s="34">
        <v>2000</v>
      </c>
      <c r="D17" s="34">
        <v>2000</v>
      </c>
      <c r="E17" s="30" t="s">
        <v>13</v>
      </c>
      <c r="F17" s="25" t="s">
        <v>284</v>
      </c>
      <c r="G17" s="31">
        <v>2000</v>
      </c>
      <c r="H17" s="49" t="s">
        <v>283</v>
      </c>
      <c r="I17" s="31">
        <v>2000</v>
      </c>
      <c r="J17" s="35" t="s">
        <v>14</v>
      </c>
      <c r="K17" s="50" t="s">
        <v>193</v>
      </c>
    </row>
    <row r="18" spans="1:11" ht="63">
      <c r="A18" s="30">
        <v>14</v>
      </c>
      <c r="B18" s="48" t="s">
        <v>182</v>
      </c>
      <c r="C18" s="34">
        <v>670</v>
      </c>
      <c r="D18" s="34">
        <v>670</v>
      </c>
      <c r="E18" s="30" t="s">
        <v>13</v>
      </c>
      <c r="F18" s="25" t="s">
        <v>207</v>
      </c>
      <c r="G18" s="31">
        <v>670</v>
      </c>
      <c r="H18" s="49" t="s">
        <v>127</v>
      </c>
      <c r="I18" s="31">
        <v>670</v>
      </c>
      <c r="J18" s="35" t="s">
        <v>14</v>
      </c>
      <c r="K18" s="50" t="s">
        <v>208</v>
      </c>
    </row>
    <row r="19" spans="1:11" ht="42">
      <c r="A19" s="30">
        <v>15</v>
      </c>
      <c r="B19" s="48" t="s">
        <v>204</v>
      </c>
      <c r="C19" s="34">
        <v>26065.4</v>
      </c>
      <c r="D19" s="34">
        <v>26065.4</v>
      </c>
      <c r="E19" s="30" t="s">
        <v>13</v>
      </c>
      <c r="F19" s="25" t="s">
        <v>205</v>
      </c>
      <c r="G19" s="31">
        <v>26065.4</v>
      </c>
      <c r="H19" s="49" t="s">
        <v>122</v>
      </c>
      <c r="I19" s="31">
        <v>26065.4</v>
      </c>
      <c r="J19" s="35" t="s">
        <v>14</v>
      </c>
      <c r="K19" s="50" t="s">
        <v>206</v>
      </c>
    </row>
    <row r="20" spans="1:11" ht="42">
      <c r="A20" s="30">
        <v>16</v>
      </c>
      <c r="B20" s="48" t="s">
        <v>24</v>
      </c>
      <c r="C20" s="34">
        <v>17237</v>
      </c>
      <c r="D20" s="34">
        <v>17237</v>
      </c>
      <c r="E20" s="30" t="s">
        <v>13</v>
      </c>
      <c r="F20" s="25" t="s">
        <v>71</v>
      </c>
      <c r="G20" s="31">
        <v>17237</v>
      </c>
      <c r="H20" s="49" t="s">
        <v>25</v>
      </c>
      <c r="I20" s="31">
        <v>17237</v>
      </c>
      <c r="J20" s="35" t="s">
        <v>14</v>
      </c>
      <c r="K20" s="50" t="s">
        <v>119</v>
      </c>
    </row>
    <row r="21" spans="1:11" ht="42">
      <c r="A21" s="30">
        <v>17</v>
      </c>
      <c r="B21" s="48" t="s">
        <v>24</v>
      </c>
      <c r="C21" s="34">
        <v>2340</v>
      </c>
      <c r="D21" s="34">
        <v>2340</v>
      </c>
      <c r="E21" s="30" t="s">
        <v>13</v>
      </c>
      <c r="F21" s="25" t="s">
        <v>160</v>
      </c>
      <c r="G21" s="31">
        <v>2340</v>
      </c>
      <c r="H21" s="49" t="s">
        <v>159</v>
      </c>
      <c r="I21" s="31">
        <v>2340</v>
      </c>
      <c r="J21" s="35" t="s">
        <v>14</v>
      </c>
      <c r="K21" s="50" t="s">
        <v>161</v>
      </c>
    </row>
    <row r="22" spans="1:11" ht="42">
      <c r="A22" s="30">
        <v>18</v>
      </c>
      <c r="B22" s="47" t="s">
        <v>69</v>
      </c>
      <c r="C22" s="53">
        <v>13100</v>
      </c>
      <c r="D22" s="53">
        <v>13100</v>
      </c>
      <c r="E22" s="30" t="s">
        <v>13</v>
      </c>
      <c r="F22" s="25" t="s">
        <v>70</v>
      </c>
      <c r="G22" s="84">
        <v>13100</v>
      </c>
      <c r="H22" s="71" t="s">
        <v>26</v>
      </c>
      <c r="I22" s="84">
        <v>13100</v>
      </c>
      <c r="J22" s="35" t="s">
        <v>14</v>
      </c>
      <c r="K22" s="50" t="s">
        <v>114</v>
      </c>
    </row>
    <row r="23" spans="1:11" ht="42">
      <c r="A23" s="30">
        <v>19</v>
      </c>
      <c r="B23" s="48" t="s">
        <v>190</v>
      </c>
      <c r="C23" s="34">
        <v>4200</v>
      </c>
      <c r="D23" s="34">
        <v>4200</v>
      </c>
      <c r="E23" s="30" t="s">
        <v>13</v>
      </c>
      <c r="F23" s="25" t="s">
        <v>192</v>
      </c>
      <c r="G23" s="31">
        <v>4200</v>
      </c>
      <c r="H23" s="49" t="s">
        <v>124</v>
      </c>
      <c r="I23" s="31">
        <v>4200</v>
      </c>
      <c r="J23" s="35" t="s">
        <v>14</v>
      </c>
      <c r="K23" s="50" t="s">
        <v>191</v>
      </c>
    </row>
    <row r="24" spans="1:11" ht="42">
      <c r="A24" s="30">
        <v>20</v>
      </c>
      <c r="B24" s="48" t="s">
        <v>27</v>
      </c>
      <c r="C24" s="34">
        <v>271005</v>
      </c>
      <c r="D24" s="34">
        <v>271005</v>
      </c>
      <c r="E24" s="30" t="s">
        <v>13</v>
      </c>
      <c r="F24" s="25" t="s">
        <v>72</v>
      </c>
      <c r="G24" s="31">
        <v>271005</v>
      </c>
      <c r="H24" s="49" t="s">
        <v>28</v>
      </c>
      <c r="I24" s="31">
        <v>271005</v>
      </c>
      <c r="J24" s="35" t="s">
        <v>14</v>
      </c>
      <c r="K24" s="50" t="s">
        <v>73</v>
      </c>
    </row>
    <row r="25" spans="1:11" ht="42">
      <c r="A25" s="30">
        <v>21</v>
      </c>
      <c r="B25" s="48" t="s">
        <v>27</v>
      </c>
      <c r="C25" s="34">
        <v>57021</v>
      </c>
      <c r="D25" s="34">
        <v>57021</v>
      </c>
      <c r="E25" s="30" t="s">
        <v>13</v>
      </c>
      <c r="F25" s="25" t="s">
        <v>75</v>
      </c>
      <c r="G25" s="31">
        <v>57021</v>
      </c>
      <c r="H25" s="49" t="s">
        <v>74</v>
      </c>
      <c r="I25" s="31">
        <v>57021</v>
      </c>
      <c r="J25" s="35" t="s">
        <v>14</v>
      </c>
      <c r="K25" s="50" t="s">
        <v>110</v>
      </c>
    </row>
    <row r="26" spans="1:11" ht="63">
      <c r="A26" s="30">
        <v>22</v>
      </c>
      <c r="B26" s="48" t="s">
        <v>27</v>
      </c>
      <c r="C26" s="34">
        <v>100000</v>
      </c>
      <c r="D26" s="34">
        <v>100000</v>
      </c>
      <c r="E26" s="30" t="s">
        <v>13</v>
      </c>
      <c r="F26" s="25" t="s">
        <v>77</v>
      </c>
      <c r="G26" s="31">
        <v>100000</v>
      </c>
      <c r="H26" s="49" t="s">
        <v>76</v>
      </c>
      <c r="I26" s="31">
        <v>100000</v>
      </c>
      <c r="J26" s="35" t="s">
        <v>14</v>
      </c>
      <c r="K26" s="50" t="s">
        <v>78</v>
      </c>
    </row>
    <row r="27" spans="1:11" ht="42">
      <c r="A27" s="30">
        <v>23</v>
      </c>
      <c r="B27" s="48" t="s">
        <v>27</v>
      </c>
      <c r="C27" s="34">
        <v>15460</v>
      </c>
      <c r="D27" s="34">
        <v>15460</v>
      </c>
      <c r="E27" s="30" t="s">
        <v>13</v>
      </c>
      <c r="F27" s="25" t="s">
        <v>80</v>
      </c>
      <c r="G27" s="31">
        <v>15460</v>
      </c>
      <c r="H27" s="49" t="s">
        <v>79</v>
      </c>
      <c r="I27" s="31">
        <v>15460</v>
      </c>
      <c r="J27" s="35" t="s">
        <v>14</v>
      </c>
      <c r="K27" s="50" t="s">
        <v>120</v>
      </c>
    </row>
    <row r="28" spans="1:11" ht="42">
      <c r="A28" s="30">
        <v>24</v>
      </c>
      <c r="B28" s="48" t="s">
        <v>27</v>
      </c>
      <c r="C28" s="34">
        <v>1300</v>
      </c>
      <c r="D28" s="34">
        <v>1300</v>
      </c>
      <c r="E28" s="30" t="s">
        <v>13</v>
      </c>
      <c r="F28" s="25" t="s">
        <v>212</v>
      </c>
      <c r="G28" s="31">
        <v>1300</v>
      </c>
      <c r="H28" s="49" t="s">
        <v>128</v>
      </c>
      <c r="I28" s="31">
        <v>1300</v>
      </c>
      <c r="J28" s="35" t="s">
        <v>14</v>
      </c>
      <c r="K28" s="50" t="s">
        <v>213</v>
      </c>
    </row>
    <row r="29" spans="1:11" ht="42">
      <c r="A29" s="30">
        <v>25</v>
      </c>
      <c r="B29" s="49" t="s">
        <v>116</v>
      </c>
      <c r="C29" s="34">
        <v>15171</v>
      </c>
      <c r="D29" s="34">
        <v>15171</v>
      </c>
      <c r="E29" s="32" t="s">
        <v>13</v>
      </c>
      <c r="F29" s="25" t="s">
        <v>117</v>
      </c>
      <c r="G29" s="31">
        <v>15171</v>
      </c>
      <c r="H29" s="49" t="s">
        <v>19</v>
      </c>
      <c r="I29" s="33">
        <v>15171</v>
      </c>
      <c r="J29" s="30" t="s">
        <v>14</v>
      </c>
      <c r="K29" s="50" t="s">
        <v>118</v>
      </c>
    </row>
    <row r="30" spans="1:11" ht="42">
      <c r="A30" s="30">
        <v>26</v>
      </c>
      <c r="B30" s="48" t="s">
        <v>116</v>
      </c>
      <c r="C30" s="34">
        <v>1100</v>
      </c>
      <c r="D30" s="34">
        <v>1100</v>
      </c>
      <c r="E30" s="30" t="s">
        <v>13</v>
      </c>
      <c r="F30" s="25" t="s">
        <v>176</v>
      </c>
      <c r="G30" s="31">
        <v>1100</v>
      </c>
      <c r="H30" s="49" t="s">
        <v>34</v>
      </c>
      <c r="I30" s="31">
        <v>1100</v>
      </c>
      <c r="J30" s="35" t="s">
        <v>14</v>
      </c>
      <c r="K30" s="50" t="s">
        <v>177</v>
      </c>
    </row>
    <row r="31" spans="1:11" ht="42">
      <c r="A31" s="30">
        <v>27</v>
      </c>
      <c r="B31" s="48" t="s">
        <v>116</v>
      </c>
      <c r="C31" s="34">
        <v>1100</v>
      </c>
      <c r="D31" s="34">
        <v>1100</v>
      </c>
      <c r="E31" s="32" t="s">
        <v>13</v>
      </c>
      <c r="F31" s="25" t="s">
        <v>176</v>
      </c>
      <c r="G31" s="31">
        <v>1100</v>
      </c>
      <c r="H31" s="49" t="s">
        <v>34</v>
      </c>
      <c r="I31" s="33">
        <v>1100</v>
      </c>
      <c r="J31" s="30" t="s">
        <v>14</v>
      </c>
      <c r="K31" s="50" t="s">
        <v>209</v>
      </c>
    </row>
    <row r="32" spans="1:11" ht="42">
      <c r="A32" s="30">
        <v>28</v>
      </c>
      <c r="B32" s="48" t="s">
        <v>116</v>
      </c>
      <c r="C32" s="34">
        <v>963</v>
      </c>
      <c r="D32" s="34">
        <v>963</v>
      </c>
      <c r="E32" s="32" t="s">
        <v>13</v>
      </c>
      <c r="F32" s="25" t="s">
        <v>216</v>
      </c>
      <c r="G32" s="31">
        <v>963</v>
      </c>
      <c r="H32" s="49" t="s">
        <v>34</v>
      </c>
      <c r="I32" s="33">
        <v>963</v>
      </c>
      <c r="J32" s="30" t="s">
        <v>14</v>
      </c>
      <c r="K32" s="50" t="s">
        <v>217</v>
      </c>
    </row>
    <row r="33" spans="1:11" ht="21">
      <c r="A33" s="30">
        <v>29</v>
      </c>
      <c r="B33" s="48" t="s">
        <v>116</v>
      </c>
      <c r="C33" s="54">
        <v>1160</v>
      </c>
      <c r="D33" s="54">
        <v>1160</v>
      </c>
      <c r="E33" s="30" t="s">
        <v>13</v>
      </c>
      <c r="F33" s="25" t="s">
        <v>218</v>
      </c>
      <c r="G33" s="85">
        <v>1160</v>
      </c>
      <c r="H33" s="25" t="s">
        <v>34</v>
      </c>
      <c r="I33" s="85">
        <v>1160</v>
      </c>
      <c r="J33" s="35" t="s">
        <v>14</v>
      </c>
      <c r="K33" s="50" t="s">
        <v>219</v>
      </c>
    </row>
    <row r="34" spans="1:11" ht="42">
      <c r="A34" s="30">
        <v>30</v>
      </c>
      <c r="B34" s="48" t="s">
        <v>194</v>
      </c>
      <c r="C34" s="34">
        <v>4216</v>
      </c>
      <c r="D34" s="34">
        <v>4216</v>
      </c>
      <c r="E34" s="30" t="s">
        <v>13</v>
      </c>
      <c r="F34" s="25" t="s">
        <v>195</v>
      </c>
      <c r="G34" s="31">
        <v>4216</v>
      </c>
      <c r="H34" s="49" t="s">
        <v>19</v>
      </c>
      <c r="I34" s="31">
        <v>4216</v>
      </c>
      <c r="J34" s="35" t="s">
        <v>14</v>
      </c>
      <c r="K34" s="50" t="s">
        <v>196</v>
      </c>
    </row>
    <row r="35" spans="1:11" ht="42">
      <c r="A35" s="30">
        <v>31</v>
      </c>
      <c r="B35" s="48" t="s">
        <v>194</v>
      </c>
      <c r="C35" s="34">
        <v>3990</v>
      </c>
      <c r="D35" s="34">
        <v>3990</v>
      </c>
      <c r="E35" s="30" t="s">
        <v>13</v>
      </c>
      <c r="F35" s="25" t="s">
        <v>197</v>
      </c>
      <c r="G35" s="31">
        <v>3990</v>
      </c>
      <c r="H35" s="49" t="s">
        <v>19</v>
      </c>
      <c r="I35" s="31">
        <v>3990</v>
      </c>
      <c r="J35" s="35" t="s">
        <v>14</v>
      </c>
      <c r="K35" s="50" t="s">
        <v>198</v>
      </c>
    </row>
    <row r="36" spans="1:11" ht="42">
      <c r="A36" s="30">
        <v>32</v>
      </c>
      <c r="B36" s="49" t="s">
        <v>29</v>
      </c>
      <c r="C36" s="34">
        <v>88000</v>
      </c>
      <c r="D36" s="34">
        <v>88000</v>
      </c>
      <c r="E36" s="32" t="s">
        <v>13</v>
      </c>
      <c r="F36" s="25" t="s">
        <v>81</v>
      </c>
      <c r="G36" s="31">
        <v>88000</v>
      </c>
      <c r="H36" s="49" t="s">
        <v>74</v>
      </c>
      <c r="I36" s="33">
        <v>88000</v>
      </c>
      <c r="J36" s="30" t="s">
        <v>14</v>
      </c>
      <c r="K36" s="50" t="s">
        <v>111</v>
      </c>
    </row>
    <row r="37" spans="1:11" ht="42">
      <c r="A37" s="30">
        <v>33</v>
      </c>
      <c r="B37" s="49" t="s">
        <v>29</v>
      </c>
      <c r="C37" s="34">
        <v>38250</v>
      </c>
      <c r="D37" s="34">
        <v>38250</v>
      </c>
      <c r="E37" s="32" t="s">
        <v>13</v>
      </c>
      <c r="F37" s="25" t="s">
        <v>83</v>
      </c>
      <c r="G37" s="31">
        <v>38250</v>
      </c>
      <c r="H37" s="49" t="s">
        <v>82</v>
      </c>
      <c r="I37" s="33">
        <v>38250</v>
      </c>
      <c r="J37" s="30" t="s">
        <v>14</v>
      </c>
      <c r="K37" s="50" t="s">
        <v>84</v>
      </c>
    </row>
    <row r="38" spans="1:11" ht="42">
      <c r="A38" s="30">
        <v>34</v>
      </c>
      <c r="B38" s="48" t="s">
        <v>29</v>
      </c>
      <c r="C38" s="34">
        <v>1620</v>
      </c>
      <c r="D38" s="34">
        <v>1620</v>
      </c>
      <c r="E38" s="30" t="s">
        <v>13</v>
      </c>
      <c r="F38" s="25" t="s">
        <v>188</v>
      </c>
      <c r="G38" s="31">
        <v>1620</v>
      </c>
      <c r="H38" s="49" t="s">
        <v>121</v>
      </c>
      <c r="I38" s="31">
        <v>1620</v>
      </c>
      <c r="J38" s="35" t="s">
        <v>14</v>
      </c>
      <c r="K38" s="50" t="s">
        <v>189</v>
      </c>
    </row>
    <row r="39" spans="1:11" ht="42">
      <c r="A39" s="30">
        <v>35</v>
      </c>
      <c r="B39" s="48" t="s">
        <v>29</v>
      </c>
      <c r="C39" s="34">
        <v>2900</v>
      </c>
      <c r="D39" s="34">
        <v>2900</v>
      </c>
      <c r="E39" s="30" t="s">
        <v>13</v>
      </c>
      <c r="F39" s="25" t="s">
        <v>199</v>
      </c>
      <c r="G39" s="31">
        <v>2900</v>
      </c>
      <c r="H39" s="49" t="s">
        <v>159</v>
      </c>
      <c r="I39" s="31">
        <v>2900</v>
      </c>
      <c r="J39" s="35" t="s">
        <v>14</v>
      </c>
      <c r="K39" s="50" t="s">
        <v>202</v>
      </c>
    </row>
    <row r="40" spans="1:11" ht="42">
      <c r="A40" s="30">
        <v>36</v>
      </c>
      <c r="B40" s="49" t="s">
        <v>31</v>
      </c>
      <c r="C40" s="34">
        <v>17700</v>
      </c>
      <c r="D40" s="34">
        <v>17700</v>
      </c>
      <c r="E40" s="32" t="s">
        <v>13</v>
      </c>
      <c r="F40" s="25" t="s">
        <v>85</v>
      </c>
      <c r="G40" s="31">
        <v>17700</v>
      </c>
      <c r="H40" s="49" t="s">
        <v>30</v>
      </c>
      <c r="I40" s="33">
        <v>17700</v>
      </c>
      <c r="J40" s="30" t="s">
        <v>14</v>
      </c>
      <c r="K40" s="50" t="s">
        <v>113</v>
      </c>
    </row>
    <row r="41" spans="1:11" ht="42">
      <c r="A41" s="30">
        <v>37</v>
      </c>
      <c r="B41" s="49" t="s">
        <v>32</v>
      </c>
      <c r="C41" s="34">
        <v>18000</v>
      </c>
      <c r="D41" s="34">
        <v>18000</v>
      </c>
      <c r="E41" s="32" t="s">
        <v>13</v>
      </c>
      <c r="F41" s="25" t="s">
        <v>87</v>
      </c>
      <c r="G41" s="31">
        <v>18000</v>
      </c>
      <c r="H41" s="49" t="s">
        <v>86</v>
      </c>
      <c r="I41" s="33">
        <v>18000</v>
      </c>
      <c r="J41" s="30" t="s">
        <v>14</v>
      </c>
      <c r="K41" s="50" t="s">
        <v>112</v>
      </c>
    </row>
    <row r="42" spans="1:11" ht="42">
      <c r="A42" s="30">
        <v>38</v>
      </c>
      <c r="B42" s="48" t="s">
        <v>32</v>
      </c>
      <c r="C42" s="34">
        <v>3716.65</v>
      </c>
      <c r="D42" s="34">
        <v>3716.65</v>
      </c>
      <c r="E42" s="30" t="s">
        <v>13</v>
      </c>
      <c r="F42" s="25" t="s">
        <v>154</v>
      </c>
      <c r="G42" s="31">
        <v>3716.65</v>
      </c>
      <c r="H42" s="49" t="s">
        <v>125</v>
      </c>
      <c r="I42" s="31">
        <v>3716.65</v>
      </c>
      <c r="J42" s="35" t="s">
        <v>14</v>
      </c>
      <c r="K42" s="50" t="s">
        <v>155</v>
      </c>
    </row>
    <row r="43" spans="1:11" ht="42">
      <c r="A43" s="30">
        <v>39</v>
      </c>
      <c r="B43" s="48" t="s">
        <v>32</v>
      </c>
      <c r="C43" s="34">
        <v>4750</v>
      </c>
      <c r="D43" s="34">
        <v>4750</v>
      </c>
      <c r="E43" s="32" t="s">
        <v>13</v>
      </c>
      <c r="F43" s="25" t="s">
        <v>163</v>
      </c>
      <c r="G43" s="31">
        <v>4750</v>
      </c>
      <c r="H43" s="49" t="s">
        <v>19</v>
      </c>
      <c r="I43" s="33">
        <v>4750</v>
      </c>
      <c r="J43" s="30" t="s">
        <v>14</v>
      </c>
      <c r="K43" s="50" t="s">
        <v>165</v>
      </c>
    </row>
    <row r="44" spans="1:11" ht="42">
      <c r="A44" s="30">
        <v>40</v>
      </c>
      <c r="B44" s="48" t="s">
        <v>32</v>
      </c>
      <c r="C44" s="34">
        <v>3360</v>
      </c>
      <c r="D44" s="34">
        <v>3360</v>
      </c>
      <c r="E44" s="32" t="s">
        <v>13</v>
      </c>
      <c r="F44" s="25" t="s">
        <v>171</v>
      </c>
      <c r="G44" s="31">
        <v>3360</v>
      </c>
      <c r="H44" s="49" t="s">
        <v>15</v>
      </c>
      <c r="I44" s="33">
        <v>3360</v>
      </c>
      <c r="J44" s="30" t="s">
        <v>14</v>
      </c>
      <c r="K44" s="50" t="s">
        <v>170</v>
      </c>
    </row>
    <row r="45" spans="1:11" ht="42">
      <c r="A45" s="30">
        <v>41</v>
      </c>
      <c r="B45" s="48" t="s">
        <v>32</v>
      </c>
      <c r="C45" s="34">
        <v>4152.67</v>
      </c>
      <c r="D45" s="34">
        <v>4152.67</v>
      </c>
      <c r="E45" s="30" t="s">
        <v>13</v>
      </c>
      <c r="F45" s="25" t="s">
        <v>172</v>
      </c>
      <c r="G45" s="31">
        <v>4152.67</v>
      </c>
      <c r="H45" s="49" t="s">
        <v>125</v>
      </c>
      <c r="I45" s="31">
        <v>4152.67</v>
      </c>
      <c r="J45" s="35" t="s">
        <v>14</v>
      </c>
      <c r="K45" s="50" t="s">
        <v>173</v>
      </c>
    </row>
    <row r="46" spans="1:11" ht="42">
      <c r="A46" s="30">
        <v>42</v>
      </c>
      <c r="B46" s="48" t="s">
        <v>32</v>
      </c>
      <c r="C46" s="34">
        <v>380</v>
      </c>
      <c r="D46" s="34">
        <v>380</v>
      </c>
      <c r="E46" s="30" t="s">
        <v>13</v>
      </c>
      <c r="F46" s="25" t="s">
        <v>210</v>
      </c>
      <c r="G46" s="31">
        <v>380</v>
      </c>
      <c r="H46" s="49" t="s">
        <v>34</v>
      </c>
      <c r="I46" s="31">
        <v>380</v>
      </c>
      <c r="J46" s="35" t="s">
        <v>14</v>
      </c>
      <c r="K46" s="50" t="s">
        <v>211</v>
      </c>
    </row>
    <row r="47" spans="1:11" ht="42">
      <c r="A47" s="30">
        <v>43</v>
      </c>
      <c r="B47" s="48" t="s">
        <v>88</v>
      </c>
      <c r="C47" s="34">
        <v>18600</v>
      </c>
      <c r="D47" s="34">
        <v>18600</v>
      </c>
      <c r="E47" s="30" t="s">
        <v>13</v>
      </c>
      <c r="F47" s="25" t="s">
        <v>89</v>
      </c>
      <c r="G47" s="31">
        <v>18600</v>
      </c>
      <c r="H47" s="49" t="s">
        <v>16</v>
      </c>
      <c r="I47" s="31">
        <v>18600</v>
      </c>
      <c r="J47" s="35" t="s">
        <v>14</v>
      </c>
      <c r="K47" s="50" t="s">
        <v>109</v>
      </c>
    </row>
    <row r="48" spans="1:11" ht="42">
      <c r="A48" s="30">
        <v>44</v>
      </c>
      <c r="B48" s="48" t="s">
        <v>33</v>
      </c>
      <c r="C48" s="34">
        <v>5790</v>
      </c>
      <c r="D48" s="34">
        <v>5790</v>
      </c>
      <c r="E48" s="30" t="s">
        <v>13</v>
      </c>
      <c r="F48" s="25" t="s">
        <v>90</v>
      </c>
      <c r="G48" s="31">
        <v>5790</v>
      </c>
      <c r="H48" s="49" t="s">
        <v>34</v>
      </c>
      <c r="I48" s="31">
        <v>5790</v>
      </c>
      <c r="J48" s="35" t="s">
        <v>14</v>
      </c>
      <c r="K48" s="50" t="s">
        <v>115</v>
      </c>
    </row>
    <row r="49" spans="1:12" ht="42">
      <c r="A49" s="30">
        <v>45</v>
      </c>
      <c r="B49" s="48" t="s">
        <v>33</v>
      </c>
      <c r="C49" s="34">
        <v>8390</v>
      </c>
      <c r="D49" s="34">
        <v>8390</v>
      </c>
      <c r="E49" s="30" t="s">
        <v>13</v>
      </c>
      <c r="F49" s="25" t="s">
        <v>91</v>
      </c>
      <c r="G49" s="31">
        <v>8390</v>
      </c>
      <c r="H49" s="49" t="s">
        <v>34</v>
      </c>
      <c r="I49" s="31">
        <v>8390</v>
      </c>
      <c r="J49" s="35" t="s">
        <v>14</v>
      </c>
      <c r="K49" s="50" t="s">
        <v>105</v>
      </c>
    </row>
    <row r="50" spans="1:12" ht="42">
      <c r="A50" s="30">
        <v>46</v>
      </c>
      <c r="B50" s="48" t="s">
        <v>33</v>
      </c>
      <c r="C50" s="34">
        <v>30000</v>
      </c>
      <c r="D50" s="34">
        <v>30000</v>
      </c>
      <c r="E50" s="30" t="s">
        <v>13</v>
      </c>
      <c r="F50" s="25" t="s">
        <v>92</v>
      </c>
      <c r="G50" s="31">
        <v>30000</v>
      </c>
      <c r="H50" s="49" t="s">
        <v>26</v>
      </c>
      <c r="I50" s="31">
        <v>30000</v>
      </c>
      <c r="J50" s="35" t="s">
        <v>14</v>
      </c>
      <c r="K50" s="50" t="s">
        <v>106</v>
      </c>
    </row>
    <row r="51" spans="1:12" ht="42">
      <c r="A51" s="30">
        <v>47</v>
      </c>
      <c r="B51" s="48" t="s">
        <v>33</v>
      </c>
      <c r="C51" s="34">
        <v>6634</v>
      </c>
      <c r="D51" s="34">
        <v>6634</v>
      </c>
      <c r="E51" s="30" t="s">
        <v>13</v>
      </c>
      <c r="F51" s="25" t="s">
        <v>94</v>
      </c>
      <c r="G51" s="31">
        <v>6634</v>
      </c>
      <c r="H51" s="49" t="s">
        <v>93</v>
      </c>
      <c r="I51" s="31">
        <v>6634</v>
      </c>
      <c r="J51" s="35" t="s">
        <v>14</v>
      </c>
      <c r="K51" s="50" t="s">
        <v>95</v>
      </c>
    </row>
    <row r="52" spans="1:12" ht="42">
      <c r="A52" s="30">
        <v>48</v>
      </c>
      <c r="B52" s="48" t="s">
        <v>33</v>
      </c>
      <c r="C52" s="34">
        <v>1530</v>
      </c>
      <c r="D52" s="34">
        <v>1530</v>
      </c>
      <c r="E52" s="30" t="s">
        <v>13</v>
      </c>
      <c r="F52" s="25" t="s">
        <v>162</v>
      </c>
      <c r="G52" s="31">
        <v>1530</v>
      </c>
      <c r="H52" s="49" t="s">
        <v>34</v>
      </c>
      <c r="I52" s="31">
        <v>1530</v>
      </c>
      <c r="J52" s="35" t="s">
        <v>14</v>
      </c>
      <c r="K52" s="50" t="s">
        <v>164</v>
      </c>
      <c r="L52" s="52"/>
    </row>
    <row r="53" spans="1:12" ht="42">
      <c r="A53" s="30">
        <v>49</v>
      </c>
      <c r="B53" s="48" t="s">
        <v>33</v>
      </c>
      <c r="C53" s="34">
        <v>250</v>
      </c>
      <c r="D53" s="34">
        <v>250</v>
      </c>
      <c r="E53" s="32" t="s">
        <v>13</v>
      </c>
      <c r="F53" s="25" t="s">
        <v>166</v>
      </c>
      <c r="G53" s="31">
        <v>250</v>
      </c>
      <c r="H53" s="49" t="s">
        <v>34</v>
      </c>
      <c r="I53" s="33">
        <v>250</v>
      </c>
      <c r="J53" s="30" t="s">
        <v>14</v>
      </c>
      <c r="K53" s="50" t="s">
        <v>167</v>
      </c>
    </row>
    <row r="54" spans="1:12" ht="42">
      <c r="A54" s="30">
        <v>50</v>
      </c>
      <c r="B54" s="48" t="s">
        <v>33</v>
      </c>
      <c r="C54" s="34">
        <v>1680</v>
      </c>
      <c r="D54" s="34">
        <v>1680</v>
      </c>
      <c r="E54" s="32" t="s">
        <v>13</v>
      </c>
      <c r="F54" s="25" t="s">
        <v>168</v>
      </c>
      <c r="G54" s="31">
        <v>1680</v>
      </c>
      <c r="H54" s="49" t="s">
        <v>34</v>
      </c>
      <c r="I54" s="33">
        <v>1680</v>
      </c>
      <c r="J54" s="30" t="s">
        <v>14</v>
      </c>
      <c r="K54" s="50" t="s">
        <v>169</v>
      </c>
    </row>
    <row r="55" spans="1:12" ht="42">
      <c r="A55" s="30">
        <v>51</v>
      </c>
      <c r="B55" s="48" t="s">
        <v>33</v>
      </c>
      <c r="C55" s="34">
        <v>36</v>
      </c>
      <c r="D55" s="34">
        <v>36</v>
      </c>
      <c r="E55" s="30" t="s">
        <v>13</v>
      </c>
      <c r="F55" s="25" t="s">
        <v>174</v>
      </c>
      <c r="G55" s="31">
        <v>36</v>
      </c>
      <c r="H55" s="49" t="s">
        <v>34</v>
      </c>
      <c r="I55" s="31">
        <v>36</v>
      </c>
      <c r="J55" s="35" t="s">
        <v>14</v>
      </c>
      <c r="K55" s="50" t="s">
        <v>175</v>
      </c>
    </row>
    <row r="56" spans="1:12" ht="21">
      <c r="A56" s="30">
        <v>52</v>
      </c>
      <c r="B56" s="48" t="s">
        <v>33</v>
      </c>
      <c r="C56" s="34">
        <v>10525</v>
      </c>
      <c r="D56" s="34">
        <v>10525</v>
      </c>
      <c r="E56" s="30" t="s">
        <v>13</v>
      </c>
      <c r="F56" s="25" t="s">
        <v>178</v>
      </c>
      <c r="G56" s="31">
        <v>10525</v>
      </c>
      <c r="H56" s="49" t="s">
        <v>123</v>
      </c>
      <c r="I56" s="31">
        <v>10525</v>
      </c>
      <c r="J56" s="35" t="s">
        <v>14</v>
      </c>
      <c r="K56" s="50" t="s">
        <v>179</v>
      </c>
    </row>
    <row r="57" spans="1:12" ht="42">
      <c r="A57" s="30">
        <v>53</v>
      </c>
      <c r="B57" s="48" t="s">
        <v>33</v>
      </c>
      <c r="C57" s="34">
        <v>3704</v>
      </c>
      <c r="D57" s="34">
        <v>3704</v>
      </c>
      <c r="E57" s="30" t="s">
        <v>13</v>
      </c>
      <c r="F57" s="25" t="s">
        <v>184</v>
      </c>
      <c r="G57" s="31">
        <v>3704</v>
      </c>
      <c r="H57" s="49" t="s">
        <v>34</v>
      </c>
      <c r="I57" s="31">
        <v>3704</v>
      </c>
      <c r="J57" s="35" t="s">
        <v>14</v>
      </c>
      <c r="K57" s="50" t="s">
        <v>185</v>
      </c>
    </row>
    <row r="58" spans="1:12" ht="42">
      <c r="A58" s="30">
        <v>54</v>
      </c>
      <c r="B58" s="48" t="s">
        <v>33</v>
      </c>
      <c r="C58" s="34">
        <v>4345</v>
      </c>
      <c r="D58" s="34">
        <v>4345</v>
      </c>
      <c r="E58" s="30" t="s">
        <v>13</v>
      </c>
      <c r="F58" s="25" t="s">
        <v>186</v>
      </c>
      <c r="G58" s="31">
        <v>4345</v>
      </c>
      <c r="H58" s="49" t="s">
        <v>34</v>
      </c>
      <c r="I58" s="31">
        <v>4345</v>
      </c>
      <c r="J58" s="35" t="s">
        <v>14</v>
      </c>
      <c r="K58" s="50" t="s">
        <v>187</v>
      </c>
    </row>
    <row r="59" spans="1:12" ht="42">
      <c r="A59" s="30">
        <v>55</v>
      </c>
      <c r="B59" s="48" t="s">
        <v>33</v>
      </c>
      <c r="C59" s="34">
        <v>752</v>
      </c>
      <c r="D59" s="34">
        <v>752</v>
      </c>
      <c r="E59" s="30" t="s">
        <v>13</v>
      </c>
      <c r="F59" s="25" t="s">
        <v>214</v>
      </c>
      <c r="G59" s="31">
        <v>752</v>
      </c>
      <c r="H59" s="49" t="s">
        <v>34</v>
      </c>
      <c r="I59" s="31">
        <v>752</v>
      </c>
      <c r="J59" s="35" t="s">
        <v>14</v>
      </c>
      <c r="K59" s="50" t="s">
        <v>215</v>
      </c>
    </row>
    <row r="60" spans="1:12" ht="21">
      <c r="A60" s="47"/>
      <c r="B60" s="55"/>
      <c r="C60" s="56"/>
      <c r="D60" s="57"/>
      <c r="E60" s="57"/>
      <c r="F60" s="57"/>
      <c r="G60" s="91"/>
      <c r="H60" s="45" t="s">
        <v>35</v>
      </c>
      <c r="I60" s="81">
        <f>SUM(I5:I59)</f>
        <v>921443.72000000009</v>
      </c>
      <c r="J60" s="82"/>
      <c r="K60" s="58"/>
    </row>
    <row r="62" spans="1:12" ht="21">
      <c r="A62" s="42"/>
      <c r="B62" s="59"/>
      <c r="C62" s="60" t="s">
        <v>36</v>
      </c>
      <c r="D62" s="61"/>
      <c r="E62" s="62" t="s">
        <v>37</v>
      </c>
      <c r="F62" s="63"/>
      <c r="G62" s="42"/>
      <c r="H62" s="59"/>
      <c r="I62" s="87"/>
      <c r="J62" s="64"/>
      <c r="K62" s="42"/>
    </row>
    <row r="63" spans="1:12" ht="21.75" thickBot="1">
      <c r="A63" s="42"/>
      <c r="B63" s="59"/>
      <c r="C63" s="64"/>
      <c r="D63" s="39">
        <v>86</v>
      </c>
      <c r="E63" s="42"/>
      <c r="F63" s="65"/>
      <c r="G63" s="88"/>
      <c r="H63" s="66"/>
      <c r="I63" s="88"/>
      <c r="J63" s="64"/>
      <c r="K63" s="42"/>
    </row>
    <row r="64" spans="1:12" ht="21.75" thickTop="1">
      <c r="A64" s="42"/>
      <c r="B64" s="59"/>
      <c r="C64" s="67"/>
      <c r="D64" s="67"/>
      <c r="E64" s="67"/>
      <c r="F64" s="68"/>
      <c r="G64" s="88"/>
      <c r="H64" s="69"/>
      <c r="I64" s="88"/>
      <c r="J64" s="64"/>
      <c r="K64" s="42"/>
    </row>
    <row r="65" spans="1:11" ht="63" customHeight="1">
      <c r="A65" s="60" t="s">
        <v>41</v>
      </c>
      <c r="B65" s="60"/>
      <c r="C65" s="60"/>
      <c r="D65" s="60"/>
      <c r="E65" s="67"/>
      <c r="F65" s="65">
        <f>SUM(I60+การจัดจ้าง!I36)</f>
        <v>1603641.4100000001</v>
      </c>
      <c r="G65" s="92" t="s">
        <v>38</v>
      </c>
      <c r="H65" s="93" t="s">
        <v>282</v>
      </c>
      <c r="I65" s="93"/>
      <c r="J65" s="93"/>
      <c r="K65" s="42"/>
    </row>
    <row r="66" spans="1:11" ht="21">
      <c r="A66" s="38"/>
      <c r="B66" s="43"/>
      <c r="C66" s="44"/>
      <c r="D66" s="44"/>
      <c r="E66" s="38"/>
      <c r="F66" s="37"/>
      <c r="G66" s="92"/>
      <c r="H66" s="43"/>
      <c r="I66" s="89"/>
      <c r="J66" s="38"/>
      <c r="K66" s="38"/>
    </row>
    <row r="67" spans="1:11" ht="21">
      <c r="B67" s="40"/>
      <c r="C67" s="41"/>
      <c r="D67" s="41"/>
      <c r="F67" s="51"/>
      <c r="G67" s="92"/>
      <c r="H67" s="24"/>
      <c r="I67" s="90"/>
    </row>
    <row r="70" spans="1:11">
      <c r="F70" s="70"/>
    </row>
  </sheetData>
  <sortState ref="A5:K59">
    <sortCondition ref="B5:B59"/>
  </sortState>
  <mergeCells count="5">
    <mergeCell ref="A1:K1"/>
    <mergeCell ref="A2:K2"/>
    <mergeCell ref="A4:K4"/>
    <mergeCell ref="I60:J60"/>
    <mergeCell ref="H65:J65"/>
  </mergeCells>
  <pageMargins left="0.51181102362204722" right="0.31496062992125984" top="0.74803149606299213" bottom="0.35433070866141736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การจัดจ้าง</vt:lpstr>
      <vt:lpstr>จัดซื้อ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2020-07-10T06:43:36Z</cp:lastPrinted>
  <dcterms:created xsi:type="dcterms:W3CDTF">2020-07-03T10:28:48Z</dcterms:created>
  <dcterms:modified xsi:type="dcterms:W3CDTF">2020-07-10T06:54:47Z</dcterms:modified>
</cp:coreProperties>
</file>